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/>
  </bookViews>
  <sheets>
    <sheet name="汇总 (2)" sheetId="1" r:id="rId1"/>
  </sheets>
  <externalReferences>
    <externalReference r:id="rId2"/>
  </externalReferences>
  <definedNames>
    <definedName name="_xlnm._FilterDatabase" localSheetId="0" hidden="1">'汇总 (2)'!$A$2:$IK$313</definedName>
    <definedName name="_xlnm.Print_Titles" localSheetId="0">'汇总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<sst xmlns="http://schemas.openxmlformats.org/spreadsheetml/2006/main" count="1125" uniqueCount="368">
  <si>
    <t>广州市番禺区依法“持证”幼儿园一览表
（截至2026年2月3日）</t>
  </si>
  <si>
    <t>序号</t>
  </si>
  <si>
    <t>镇街</t>
  </si>
  <si>
    <t>幼儿园名称</t>
  </si>
  <si>
    <t>办学性质</t>
  </si>
  <si>
    <t>地 址</t>
  </si>
  <si>
    <t>办公电话</t>
  </si>
  <si>
    <t>备注</t>
  </si>
  <si>
    <t>市桥街</t>
  </si>
  <si>
    <t>广州市番禺区直属机关幼儿园
（西堤园区）</t>
  </si>
  <si>
    <t>公办园</t>
  </si>
  <si>
    <t>市桥街西堤路136号</t>
  </si>
  <si>
    <t>东环街</t>
  </si>
  <si>
    <t>广州市番禺区直属机关幼儿园
（东环园区）</t>
  </si>
  <si>
    <t>东环街兴学路11号</t>
  </si>
  <si>
    <t>广州市番禺区北城幼儿园</t>
  </si>
  <si>
    <t>广州市番禺区东城幼儿园</t>
  </si>
  <si>
    <t>广州市番禺区市桥街中心幼儿园</t>
  </si>
  <si>
    <t>广州市番禺区市桥街中心幼儿园
（水悦轩园区）</t>
  </si>
  <si>
    <t>大龙街长堤东路793号</t>
  </si>
  <si>
    <t>广州市番禺区市桥街中心幼儿园
（繁华路园区）</t>
  </si>
  <si>
    <t>市桥街道繁华路116号</t>
  </si>
  <si>
    <t>广州市番禺区市桥街沙墟一幼儿园</t>
  </si>
  <si>
    <t>广州市番禺区市桥街丹山幼儿园</t>
  </si>
  <si>
    <t>广州市番禺区荣达幼教集团幼儿园</t>
  </si>
  <si>
    <t>民办园</t>
  </si>
  <si>
    <t>开设托班</t>
  </si>
  <si>
    <t>广州市番禺区市桥街侨宫苑幼儿园</t>
  </si>
  <si>
    <t>普惠性民办园</t>
  </si>
  <si>
    <t>广州市番禺区市桥街工业幼儿园</t>
  </si>
  <si>
    <t>广州市番禺区市桥街富华花园幼儿园</t>
  </si>
  <si>
    <t>广州市番禺区市桥街思蒙幼儿园</t>
  </si>
  <si>
    <t>市桥街德胜路胜兴大街1号</t>
  </si>
  <si>
    <t>广州市番禺区阳阳实验幼儿园</t>
  </si>
  <si>
    <t>广州市番禺区市桥街田心幼儿园</t>
  </si>
  <si>
    <r>
      <rPr>
        <sz val="12"/>
        <rFont val="仿宋_GB2312"/>
        <charset val="134"/>
      </rPr>
      <t>广州市番禺区市桥街桥福东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幼儿园</t>
    </r>
  </si>
  <si>
    <t>广州市番禺区市桥街珑晟幼儿园</t>
  </si>
  <si>
    <t>广州市番禺区市桥街黄编幼儿园</t>
  </si>
  <si>
    <t>广州市番禺区市桥街金色童年幼儿园</t>
  </si>
  <si>
    <t>广州市番禺区市桥街南阳多智达幼儿园</t>
  </si>
  <si>
    <t>广州市番禺区市桥街华侨城幼儿园</t>
  </si>
  <si>
    <t>广州市番禺区市桥街外贸幼儿园</t>
  </si>
  <si>
    <t>广州市番禺区市桥街育蕾幼儿园</t>
  </si>
  <si>
    <t>广州市番禺区市桥街沙墟二幼儿园</t>
  </si>
  <si>
    <t>广州市番禺区市桥街鸿禧华庭幼儿园</t>
  </si>
  <si>
    <t>广州市番禺区市桥街华都幼儿园</t>
  </si>
  <si>
    <t>广州市番禺区市桥街恒德幼儿园</t>
  </si>
  <si>
    <t>广州市番禺区市桥街智慧摇篮幼儿园</t>
  </si>
  <si>
    <t>广州市番禺区市桥街新英华幼儿园</t>
  </si>
  <si>
    <t>桥南街</t>
  </si>
  <si>
    <t>广东番禺中学附属幼儿园</t>
  </si>
  <si>
    <t>广州市番禺区桥南街中心幼儿园</t>
  </si>
  <si>
    <t>广州市番禺区昊龙阳光幼儿园</t>
  </si>
  <si>
    <t>桥南街中华大道1108号14座</t>
  </si>
  <si>
    <t>广州市番禺区桥南街南桥幼儿园</t>
  </si>
  <si>
    <t>广州市番禺区桥南街华南幼儿园</t>
  </si>
  <si>
    <t>广州市番禺区桥南街小金星幼儿园</t>
  </si>
  <si>
    <t>广州市番禺区红日幼儿园</t>
  </si>
  <si>
    <t>广州市番禺区桥南街德信幼儿园</t>
  </si>
  <si>
    <t>广州市番禺区桥南街草河幼儿园</t>
  </si>
  <si>
    <t>桥南街草河德宁路48号</t>
  </si>
  <si>
    <t>广州市番禺区桥南街诺宝幼儿园</t>
  </si>
  <si>
    <t>广州市番禺区桥南街圣莎幼儿园</t>
  </si>
  <si>
    <t>广州市番禺区桥南街新蕾幼儿园</t>
  </si>
  <si>
    <t>广州市番禺区荣达幼教集团金韵幼儿园</t>
  </si>
  <si>
    <t>广州市番禺区桥南街可逸江畔幼儿园</t>
  </si>
  <si>
    <t>广州市番禺区桥南街陈涌幼儿园</t>
  </si>
  <si>
    <t>番禺区陈涌金业街81号</t>
  </si>
  <si>
    <t>广州市番禺区桥南街凤凰幼儿园</t>
  </si>
  <si>
    <t>广州市番禺区桥南街喜盈雅境幼儿园</t>
  </si>
  <si>
    <t>广州市番禺区东环街东沙幼儿园</t>
  </si>
  <si>
    <t>广州市番禺区东环街蔡一幼儿园</t>
  </si>
  <si>
    <t>广州市番禺区东环街蔡二幼儿园</t>
  </si>
  <si>
    <t>广州市番禺区东环街榄塘幼儿园</t>
  </si>
  <si>
    <t>广州市番禺区鸣翠苑实验幼儿园</t>
  </si>
  <si>
    <t>广州市番禺区东环街左边幼儿园</t>
  </si>
  <si>
    <t>广州市番禺区荣达幼教集团富豪幼儿园</t>
  </si>
  <si>
    <t>东环街富豪山庄小区内</t>
  </si>
  <si>
    <t>广州市番禺区东环街甘棠幼儿园</t>
  </si>
  <si>
    <t>东环街甘棠大道12号</t>
  </si>
  <si>
    <t>广州市番禺区东环街启雅幼儿园</t>
  </si>
  <si>
    <t>广州市番禺区东环街苑芝幼儿园</t>
  </si>
  <si>
    <t>广州市番禺区东环街春华幼儿园</t>
  </si>
  <si>
    <t>广州市番禺区东环街金山谷加拿达幼儿园</t>
  </si>
  <si>
    <t>广州市番禺区东环街洪恩幼儿园</t>
  </si>
  <si>
    <t>沙头街</t>
  </si>
  <si>
    <t>广州市番禺区沙头街中心幼儿园</t>
  </si>
  <si>
    <t>广州市番禺区沙头街南双玉幼儿园</t>
  </si>
  <si>
    <t>广州市番禺区沙头街横江济美幼儿园</t>
  </si>
  <si>
    <t>广州市番禺区沙头街大平幼儿园</t>
  </si>
  <si>
    <t>广州市番禺区沙头街沙头村幼儿园</t>
  </si>
  <si>
    <t>广州市番禺区沙头街小罗幼儿园</t>
  </si>
  <si>
    <t>广州市番禺区沙头街汀根幼儿园</t>
  </si>
  <si>
    <t>广州市番禺区沙头街未来星幼儿园</t>
  </si>
  <si>
    <t>沙头街大平村新平街86号</t>
  </si>
  <si>
    <t>大石街</t>
  </si>
  <si>
    <t>广州市番禺区大石街中心幼儿园
（岗东路园区）</t>
  </si>
  <si>
    <t>大石街岗东路81号</t>
  </si>
  <si>
    <t>广州市番禺区大石街中心幼儿园
（岗西路园区）</t>
  </si>
  <si>
    <t>大石街岗西路49号</t>
  </si>
  <si>
    <t>广州市番禺区大石街东联幼儿园</t>
  </si>
  <si>
    <t>广州市番禺区大石街山西村幼儿园</t>
  </si>
  <si>
    <t>广州市番禺区大石街大兴幼儿园</t>
  </si>
  <si>
    <t>广州市番禺区大石街北联幼儿园</t>
  </si>
  <si>
    <t>广州市番禺区大石街诜村幼儿园</t>
  </si>
  <si>
    <t>广州市番禺区大石街会江幼儿园</t>
  </si>
  <si>
    <t>广州市番禺区大石街礼村幼儿园</t>
  </si>
  <si>
    <t>广州市番禺区大石街植村幼儿园</t>
  </si>
  <si>
    <t>广州市番禺区大石街河村幼儿园</t>
  </si>
  <si>
    <t>广州市番禺区大石街大山幼儿园</t>
  </si>
  <si>
    <t>广州市番禺区大石街涌口幼儿园</t>
  </si>
  <si>
    <t>广州市番禺区大石街燕燕幼儿园</t>
  </si>
  <si>
    <t>广州市番禺区大石街富庭爱心幼儿园</t>
  </si>
  <si>
    <t>广州市番禺区星河湾灵格风幼儿园</t>
  </si>
  <si>
    <t>广州市番禺区大石街安安幼儿园</t>
  </si>
  <si>
    <t>大石街大山村校前大街21号</t>
  </si>
  <si>
    <t>广州市番禺区大石街新月明珠幼儿园</t>
  </si>
  <si>
    <t>广州市番禺区银湾幼儿园</t>
  </si>
  <si>
    <t>广州市番禺区大石街富丽幼儿园</t>
  </si>
  <si>
    <t>大石街105国道东联路段自编号321号</t>
  </si>
  <si>
    <t>广州市公安局机关幼儿园大石分园</t>
  </si>
  <si>
    <t>广州市番禺区大石街雅瑞幼儿园</t>
  </si>
  <si>
    <t>广州市番禺区大石街广外艺附属幼儿园</t>
  </si>
  <si>
    <t>广州文化集团番禺区文博幼儿园</t>
  </si>
  <si>
    <t>洛浦街</t>
  </si>
  <si>
    <t>广州市番禺实验幼儿园</t>
  </si>
  <si>
    <t>广州市番禺区洛浦街中心幼儿园</t>
  </si>
  <si>
    <r>
      <rPr>
        <sz val="12"/>
        <rFont val="仿宋_GB2312"/>
        <charset val="134"/>
      </rPr>
      <t>广州市番禺区洛浦街上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幼儿园</t>
    </r>
  </si>
  <si>
    <r>
      <rPr>
        <sz val="12"/>
        <rFont val="仿宋_GB2312"/>
        <charset val="134"/>
      </rPr>
      <t>广州市番禺区洛浦街厦</t>
    </r>
    <r>
      <rPr>
        <sz val="12"/>
        <rFont val="宋体"/>
        <charset val="134"/>
      </rPr>
      <t>滘</t>
    </r>
    <r>
      <rPr>
        <sz val="12"/>
        <rFont val="仿宋_GB2312"/>
        <charset val="134"/>
      </rPr>
      <t>幼儿园</t>
    </r>
  </si>
  <si>
    <t>广州市番禺区洛浦街沙溪幼儿园</t>
  </si>
  <si>
    <t>广州市番禺区洛浦街洛溪幼儿园</t>
  </si>
  <si>
    <t>广州市番禺区洛浦街东乡幼儿园</t>
  </si>
  <si>
    <t>广州市番禺区洛浦街西一幼儿园</t>
  </si>
  <si>
    <t>广州市番禺区洛浦街西二幼儿园</t>
  </si>
  <si>
    <t>广州市番禺区洛浦街西三幼儿园</t>
  </si>
  <si>
    <t>广州市番禺区洛浦街海滨幼儿园</t>
  </si>
  <si>
    <t>广州市番禺区丽江花园莱恩幼儿园</t>
  </si>
  <si>
    <t>广州市番禺区洛浦街东海幼儿园</t>
  </si>
  <si>
    <t>广州市番禺区慧源幼儿园</t>
  </si>
  <si>
    <t>广州市番禺区洛浦街华荟幼儿园</t>
  </si>
  <si>
    <t>广州市番禺区洛浦街敏捷半岛幼儿园</t>
  </si>
  <si>
    <t>广州市番禺区洛浦街时代外滩加拿达幼儿园</t>
  </si>
  <si>
    <t>广州市番禺区洛浦街格莱特幼儿园有限公司</t>
  </si>
  <si>
    <t>广州市番禺区洛浦街敏捷金月湾幼儿园</t>
  </si>
  <si>
    <t>广州市番禺区珊瑚湾畔加拿达幼儿园</t>
  </si>
  <si>
    <t>广州市番禺区洛浦街如英居海萃幼儿园</t>
  </si>
  <si>
    <t>广州市番禺区星河湾海怡半岛幼儿园</t>
  </si>
  <si>
    <t>广州市番禺区洛浦街绿岛幼儿园</t>
  </si>
  <si>
    <t>广州市番禺区洛浦街广奥幼儿园</t>
  </si>
  <si>
    <t>广州市番禺区星河湾幼儿园</t>
  </si>
  <si>
    <t>广州市番禺区洛浦街广钢幼儿园</t>
  </si>
  <si>
    <t>广州市番禺区洛浦街嘉顿幼儿园有限公司</t>
  </si>
  <si>
    <t>钟村街</t>
  </si>
  <si>
    <t>广州市番禺区钟村街中心幼儿园</t>
  </si>
  <si>
    <t>广州市番禺区钟村锦绣阳光幼儿园</t>
  </si>
  <si>
    <t>广州市番禺区钟村街胜石幼儿园</t>
  </si>
  <si>
    <t>广州市番禺区钟村街诜敦幼儿园</t>
  </si>
  <si>
    <t>广州市番禺区钟村街谢村海觉幼儿园</t>
  </si>
  <si>
    <t xml:space="preserve">广州市番禺区钟村街谢村新新幼儿园  </t>
  </si>
  <si>
    <t>广州市番禺区钟村街健苗英才幼儿园</t>
  </si>
  <si>
    <t>广州市番禺区祈福实验幼儿园</t>
  </si>
  <si>
    <r>
      <rPr>
        <sz val="12"/>
        <rFont val="仿宋_GB2312"/>
        <charset val="134"/>
      </rPr>
      <t>广州市番禺区祈福新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幼儿园</t>
    </r>
  </si>
  <si>
    <t>广州市番禺区祈福精英幼儿园</t>
  </si>
  <si>
    <t>广州市番禺区京师奥园南奥实验幼儿园</t>
  </si>
  <si>
    <t>广州市番禺区荣达幼教集团锦绣幼儿园</t>
  </si>
  <si>
    <t>广州市番禺区钟村街南国奥园红日幼儿园</t>
  </si>
  <si>
    <t>广州市番禺区钟村街尚珑幼儿园</t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</si>
  <si>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半山幼儿园</t>
    </r>
  </si>
  <si>
    <t>广州市番禺区钟村街钟四幼儿园</t>
  </si>
  <si>
    <t>广州市番禺区钟村街祈福倚湖湾幼儿园</t>
  </si>
  <si>
    <t>广州市番禺区钟村街祈福名家幼儿园</t>
  </si>
  <si>
    <t>广州市番禺区北城实验幼儿园
（瑞麓府园区）</t>
  </si>
  <si>
    <t>广州市番禺区北城实验幼儿园
（珑翠园区）</t>
  </si>
  <si>
    <t>广州市番禺区钟村街弘雅幼儿园</t>
  </si>
  <si>
    <t>广州市番禺区钟村街祈福活力幼儿园</t>
  </si>
  <si>
    <t>广州市番禺区钟村街白山幼儿园</t>
  </si>
  <si>
    <t>广州市番禺区祈福智慧幼儿园</t>
  </si>
  <si>
    <t>广州市番禺区钟村街广钢幼儿园</t>
  </si>
  <si>
    <t>广州市博萃德幼儿园有限公司</t>
  </si>
  <si>
    <t>广州市番禺区钟村街道博鸿七路一号东北区</t>
  </si>
  <si>
    <t>石壁街</t>
  </si>
  <si>
    <t>广州市番禺区石壁街中心幼儿园</t>
  </si>
  <si>
    <t>广州市番禺区石壁街石一幼儿园</t>
  </si>
  <si>
    <t>广州市番禺区石壁街大洲幼儿园</t>
  </si>
  <si>
    <t>广州市番禺区石壁街屏山一村幼儿园</t>
  </si>
  <si>
    <t>广州市番禺区石壁街都那幼儿园</t>
  </si>
  <si>
    <t>广州市番禺区石壁街屏二幼儿园</t>
  </si>
  <si>
    <t>广州市番禺区石壁街启明幼儿园</t>
  </si>
  <si>
    <t>广州市番禺区石壁街韦涌幼儿园</t>
  </si>
  <si>
    <t>广州市番禺区石壁街星瀚幼儿园</t>
  </si>
  <si>
    <t>南村镇</t>
  </si>
  <si>
    <t>广州市番禺区南村镇中心幼儿园</t>
  </si>
  <si>
    <t>广州市番禺区南村镇星艺幼儿园</t>
  </si>
  <si>
    <t>广州市番禺区南村镇塘东幼儿园</t>
  </si>
  <si>
    <t>广州市番禺区南村镇市头幼儿园</t>
  </si>
  <si>
    <t>广州市番禺区南村镇罗边幼儿园</t>
  </si>
  <si>
    <t>广州市番禺区南村镇新基幼儿园</t>
  </si>
  <si>
    <t>广州市番禺区南村镇江南幼儿园</t>
  </si>
  <si>
    <t>广州市番禺区南村镇梅山幼儿园</t>
  </si>
  <si>
    <t>广州市番禺区南村镇员岗幼儿园</t>
  </si>
  <si>
    <t>广州市番禺区南村镇樟边幼儿园</t>
  </si>
  <si>
    <t>广州市番禺区南村镇板桥幼儿园</t>
  </si>
  <si>
    <t>广州市番禺区南村镇坑头幼儿园</t>
  </si>
  <si>
    <t>广州市番禺区南村镇霭德幼儿园</t>
  </si>
  <si>
    <t>广州市番禺区广地花园幼儿园</t>
  </si>
  <si>
    <t>广州市番禺区锦绣香江幼儿园</t>
  </si>
  <si>
    <t>广州市番禺区华南碧桂园幼儿园</t>
  </si>
  <si>
    <t>广州市番禺区南村镇华碧翠云山幼儿园</t>
  </si>
  <si>
    <t>广州市番禺区南村镇卓雅育英幼儿园</t>
  </si>
  <si>
    <t>广州市番禺区南村镇雅居乐剑桥郡幼儿园</t>
  </si>
  <si>
    <t>广州市番禺区南村镇锦绣香江华府幼儿园</t>
  </si>
  <si>
    <t>广州市番禺区南村镇雅居乐玉湖幼儿园</t>
  </si>
  <si>
    <t>广州市番禺区南村镇锦绣香江丹桂幼儿园</t>
  </si>
  <si>
    <t>广州市番禺区南村镇诺德幼儿园</t>
  </si>
  <si>
    <t>广州市番禺区南村镇雅居乐佰利山幼儿园</t>
  </si>
  <si>
    <t>广州市番禺区南村镇红郡幼儿园</t>
  </si>
  <si>
    <t>广州市番禺区南村镇永翔幼儿园</t>
  </si>
  <si>
    <t>广州市番禺区南村镇霭乐幼儿园</t>
  </si>
  <si>
    <t>广州市番禺区南村镇时代幼儿园</t>
  </si>
  <si>
    <t>广州市番禺区碧桂园翠山蓝天幼儿园</t>
  </si>
  <si>
    <t>广州市番禺区南村镇实验幼儿园</t>
  </si>
  <si>
    <t>广州市番禺区南村镇嘉诚幼儿园</t>
  </si>
  <si>
    <t>广州市番禺区南村镇宏蕾幼儿园</t>
  </si>
  <si>
    <t>广州市番禺区南村镇文津幼儿园</t>
  </si>
  <si>
    <r>
      <rPr>
        <sz val="12"/>
        <rFont val="仿宋_GB2312"/>
        <charset val="134"/>
      </rPr>
      <t>广州市番禺区南村镇塘</t>
    </r>
    <r>
      <rPr>
        <sz val="12"/>
        <rFont val="宋体"/>
        <charset val="134"/>
      </rPr>
      <t>埗</t>
    </r>
    <r>
      <rPr>
        <sz val="12"/>
        <rFont val="仿宋_GB2312"/>
        <charset val="134"/>
      </rPr>
      <t>西幼儿园</t>
    </r>
  </si>
  <si>
    <t>广州市番禺区星河湾盛荟幼儿园</t>
  </si>
  <si>
    <t>广州市番禺区南村镇合美铂世湾幼儿园</t>
  </si>
  <si>
    <t>华南理工大学番禺广钢幼儿园</t>
  </si>
  <si>
    <t>广州市番禺区南村镇悦教万博幼儿园</t>
  </si>
  <si>
    <t>新造镇</t>
  </si>
  <si>
    <t>广州市番禺区新造镇中心幼儿园</t>
  </si>
  <si>
    <t>广州市番禺区新造镇童心幼儿园</t>
  </si>
  <si>
    <t>广州市番禺区新造镇新苗幼儿园</t>
  </si>
  <si>
    <t>广州市番禺区新造镇华正幼儿园</t>
  </si>
  <si>
    <t>小谷围街</t>
  </si>
  <si>
    <t>广州市番禺区小谷围街中心幼儿园</t>
  </si>
  <si>
    <t>广州市番禺大学城幼儿园</t>
  </si>
  <si>
    <t>广州市番禺区小谷围街实验幼儿园</t>
  </si>
  <si>
    <t>31137432转616</t>
  </si>
  <si>
    <t>广州市番禺区小谷围街北亭童星幼儿园</t>
  </si>
  <si>
    <t>广州市番禺区小谷围街大学城朝阳幼儿园</t>
  </si>
  <si>
    <t>广州市番禺区大学城启欣幼儿园</t>
  </si>
  <si>
    <t>化龙镇</t>
  </si>
  <si>
    <t>广州市番禺区化龙镇中心幼儿园</t>
  </si>
  <si>
    <t>广州市番禺区化龙镇童心幼儿园</t>
  </si>
  <si>
    <t>广州市番禺区化龙镇水门幼儿园</t>
  </si>
  <si>
    <t>广州市番禺区化龙镇实验幼儿园</t>
  </si>
  <si>
    <t>广州市番禺区化龙镇明经幼儿园</t>
  </si>
  <si>
    <t>广州市番禺区化龙镇潭山浩明幼儿园</t>
  </si>
  <si>
    <t>广州市番禺区化龙镇山门幼儿园</t>
  </si>
  <si>
    <t>化龙镇山门村上街65 号</t>
  </si>
  <si>
    <t>广州市番禺区化龙镇东溪幼儿园</t>
  </si>
  <si>
    <t>广州市番禺区化龙镇未来星幼儿园</t>
  </si>
  <si>
    <t>石楼镇</t>
  </si>
  <si>
    <t>广州市番禺区石楼镇中心幼儿园
（本校区）</t>
  </si>
  <si>
    <t>石楼镇人民路60号</t>
  </si>
  <si>
    <t>广州市番禺区石楼镇中心幼儿园
（赤山东分园区）</t>
  </si>
  <si>
    <t>石楼镇赤山东村鸡公桥大道17号</t>
  </si>
  <si>
    <t>广州市番禺区石楼镇石一幼儿园</t>
  </si>
  <si>
    <t>广州市番禺区石楼镇清流幼儿园</t>
  </si>
  <si>
    <t>广州市番禺区石楼镇南派幼儿园</t>
  </si>
  <si>
    <t>广州市番禺区石楼镇江鸥幼儿园</t>
  </si>
  <si>
    <t>广州市番禺区石楼镇沙北幼儿园</t>
  </si>
  <si>
    <t>广州市番禺区石楼镇岳溪幼儿园</t>
  </si>
  <si>
    <t>广州市番禺区石楼镇沙南幼儿园</t>
  </si>
  <si>
    <t>广州市番禺区石楼镇奇星幼儿园</t>
  </si>
  <si>
    <t>广州市番禺区莲花湾幼儿园</t>
  </si>
  <si>
    <t>广州市番禺区石楼镇亚运城加拿达幼儿园</t>
  </si>
  <si>
    <t>广州市番禺区石楼镇官桥村幼儿园</t>
  </si>
  <si>
    <t>广州市番禺区石楼镇裕丰幼儿园</t>
  </si>
  <si>
    <t>广州市番禺区石楼镇鑫隆世家咏才幼儿园</t>
  </si>
  <si>
    <t>广州市番禺区亚运城运动员村幼儿园</t>
  </si>
  <si>
    <t>广州市番禺区石楼镇尚上名筑幼儿园</t>
  </si>
  <si>
    <t>31126626</t>
  </si>
  <si>
    <t>广州市番禺区石楼镇天誉加拿达幼儿园</t>
  </si>
  <si>
    <t>广州市番禺区石楼镇海心幼儿园</t>
  </si>
  <si>
    <t>广东女子职业技术学院番禺附属幼儿园</t>
  </si>
  <si>
    <t>广州市番禺区广钢亚运城幼儿园</t>
  </si>
  <si>
    <t>广州市番禺区广钢利联花园幼儿园</t>
  </si>
  <si>
    <t>广州市番禺区广钢倚莲半岛幼儿园</t>
  </si>
  <si>
    <t>广州市番禺区广钢亚运城第二幼儿园</t>
  </si>
  <si>
    <t>广州市番禺区石楼镇庄士幼儿园</t>
  </si>
  <si>
    <t>广州市番禺区广钢亚运城第三幼儿园</t>
  </si>
  <si>
    <t>广州市番禺区石楼镇华兰幼儿园</t>
  </si>
  <si>
    <t>广州市番禺区石楼镇亚运城华文幼儿园</t>
  </si>
  <si>
    <t>广州市番禺区广钢利凯花园幼儿园</t>
  </si>
  <si>
    <t>84827305转808</t>
  </si>
  <si>
    <t>广州市番禺区石楼镇茭塘幼儿园</t>
  </si>
  <si>
    <t>广州市番禺区石楼镇亚运城华满幼儿园</t>
  </si>
  <si>
    <r>
      <rPr>
        <sz val="12"/>
        <rFont val="仿宋_GB2312"/>
        <charset val="134"/>
      </rPr>
      <t>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</si>
  <si>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镇中心幼儿园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</si>
  <si>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镇前锋幼儿园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</si>
  <si>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镇海傍幼儿园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</si>
  <si>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镇低涌幼儿园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</si>
  <si>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镇雁洲幼儿园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</si>
  <si>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</si>
  <si>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镇官涌幼儿园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</si>
  <si>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镇永善幼儿园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</si>
  <si>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镇长坦幼儿园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</si>
  <si>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镇小龙幼儿园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</si>
  <si>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镇凌边幼儿园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</si>
  <si>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镇桥山幼儿园</t>
    </r>
  </si>
  <si>
    <t>广州市番禺区石基镇英姿勃幼儿园</t>
  </si>
  <si>
    <t>广州市番禺区石基镇健达幼儿园</t>
  </si>
  <si>
    <t>广州市番禺区石基镇龙基北路9号之一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</si>
  <si>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镇金山幼儿园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</si>
  <si>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镇金山金庄路28号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</si>
  <si>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镇明珠幼儿园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</si>
  <si>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镇英才幼儿园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</si>
  <si>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镇荔新大道33号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</si>
  <si>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镇国熙幼儿园</t>
    </r>
  </si>
  <si>
    <t>广州市番禺区培智学校</t>
  </si>
  <si>
    <t>大龙街</t>
  </si>
  <si>
    <t>广州市番禺区大龙街中心幼儿园</t>
  </si>
  <si>
    <t>广州市番禺区大龙街罗家幼儿园</t>
  </si>
  <si>
    <t>广州市番禺区大龙街旧水坑幼儿园</t>
  </si>
  <si>
    <t>广州市番禺区大龙街石岗东幼儿园</t>
  </si>
  <si>
    <t>广州市番禺区大龙街傍东幼儿园</t>
  </si>
  <si>
    <t>大龙街傍江东村朝南路2号</t>
  </si>
  <si>
    <t>广州市番禺区大龙街新桥幼儿园</t>
  </si>
  <si>
    <t>广州市番禺区大龙街沙涌幼儿园</t>
  </si>
  <si>
    <t>广州市番禺区大龙街竹山幼儿园</t>
  </si>
  <si>
    <t>广州市番禺区大龙街城市花园幼儿园</t>
  </si>
  <si>
    <r>
      <rPr>
        <sz val="12"/>
        <rFont val="仿宋_GB2312"/>
        <charset val="134"/>
      </rPr>
      <t>广州市番禺区大龙街遐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幼儿园</t>
    </r>
  </si>
  <si>
    <t>广州市番禺区大龙街一童幼儿园</t>
  </si>
  <si>
    <t>广州市番禺区大龙街茶东路4号之一</t>
  </si>
  <si>
    <t>广州市番禺区荣达幼教集团东怡幼儿园</t>
  </si>
  <si>
    <t>广州市番禺区大龙街金海岸幼儿园</t>
  </si>
  <si>
    <t>广州市番禺区大龙街金海岸大道6号</t>
  </si>
  <si>
    <t>广州市番禺区大龙街博恩幼儿园</t>
  </si>
  <si>
    <t>广州市番禺区美心明庭幼儿园</t>
  </si>
  <si>
    <t>广州市番禺区大龙街新水坑幼儿园</t>
  </si>
  <si>
    <t>广州市番禺区大龙街东湖洲幼儿园</t>
  </si>
  <si>
    <t>广州市番禺区大龙街维格幼儿园</t>
  </si>
  <si>
    <t>广州市番禺区大龙街美心山庄幼儿园</t>
  </si>
  <si>
    <t>广州市番禺区大龙街尚东尚筑幼儿园</t>
  </si>
  <si>
    <t>广州市番禺区大龙街茶东幼儿园</t>
  </si>
  <si>
    <t>广州市番禺区中南幼儿园</t>
  </si>
  <si>
    <t>广州市番禺区大龙街世莲海滨幼儿园</t>
  </si>
  <si>
    <t>广州市番禺区大龙街天星幼儿园</t>
  </si>
  <si>
    <t>广州市番禺区大龙街星尚幼儿园</t>
  </si>
  <si>
    <t>广州市番禺区大龙街启正幼儿园</t>
  </si>
  <si>
    <t>广州市番禺区大龙街爱问幼儿园</t>
  </si>
  <si>
    <t>沙湾街</t>
  </si>
  <si>
    <t>广州市番禺区沙湾街中心幼儿园</t>
  </si>
  <si>
    <t>广州市番禺区沙湾街育才幼儿园</t>
  </si>
  <si>
    <t>广州市番禺区三桂路60号</t>
  </si>
  <si>
    <t>广州市番禺区沙湾街童星实验幼儿园</t>
  </si>
  <si>
    <t>广州市番禺区沙湾街龙岐幼儿园</t>
  </si>
  <si>
    <t>广州市番禺区沙湾街福涌幼儿园</t>
  </si>
  <si>
    <t>广州市番禺区沙湾街福涌小太阳幼儿园</t>
  </si>
  <si>
    <t>广州市番禺区沙湾街金沙湾幼儿园</t>
  </si>
  <si>
    <t>广州市番禺区沙湾街三善幼儿园</t>
  </si>
  <si>
    <t>广州市番禺区沙湾街紫坭幼儿园</t>
  </si>
  <si>
    <t>广州市番禺区沙湾街龙湾幼儿园</t>
  </si>
  <si>
    <t>广州市番禺区沙湾街古东幼儿园</t>
  </si>
  <si>
    <t>广州市番禺区沙湾街古西幼儿园</t>
  </si>
  <si>
    <t>广州市番禺区沙湾街新洲幼儿园</t>
  </si>
  <si>
    <t>广州市番禺区沙湾街碧桂园幼儿园</t>
  </si>
  <si>
    <t>0757-26336103</t>
  </si>
  <si>
    <t>广州市番禺区沙湾街金色诚品幼儿园</t>
  </si>
  <si>
    <t>广州市番禺区沙湾街东村幼儿园</t>
  </si>
  <si>
    <t>广州市番禺区沙湾街大涌口淳贤幼儿园</t>
  </si>
  <si>
    <t>广州市番禺区沙湾街雅居乐锦官城幼儿园</t>
  </si>
  <si>
    <t>广州市番禺区沙湾街南村幼儿园</t>
  </si>
  <si>
    <t>广州市番禺区沙湾街天蕴紫泥堂幼儿园有限公司</t>
  </si>
  <si>
    <t>广州市番禺区沙湾街金沙丽水厚永幼儿园</t>
  </si>
  <si>
    <t>广州市番禺区沙湾街浩贤幼儿园有限公司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</si>
</sst>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 applyBorder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0" fillId="0" borderId="0" applyBorder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58">
    <xf numFmtId="0" fontId="0" fillId="0" borderId="0" xfId="0"/>
    <xf numFmtId="0" fontId="0" fillId="2" borderId="0" xfId="0" applyFont="1" applyFill="1" applyAlignment="1">
      <alignment wrapText="1"/>
    </xf>
    <xf numFmtId="0" fontId="1" fillId="2" borderId="0" xfId="0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0" fillId="2" borderId="0" xfId="0" applyFont="1" applyFill="1" applyBorder="1" applyAlignment="1">
      <alignment wrapText="1"/>
    </xf>
    <xf numFmtId="0" fontId="7" fillId="2" borderId="0" xfId="0" applyFont="1" applyFill="1" applyBorder="1" applyAlignment="1">
      <alignment wrapText="1"/>
    </xf>
    <xf numFmtId="0" fontId="3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3" fillId="3" borderId="0" xfId="0" applyFont="1" applyFill="1" applyBorder="1" applyAlignment="1">
      <alignment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75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 2" xfId="50"/>
    <cellStyle name="常规_Sheet1" xfId="51"/>
    <cellStyle name="常规 3 2" xfId="52"/>
    <cellStyle name="常规 10 2" xfId="53"/>
    <cellStyle name="常规 12" xfId="54"/>
    <cellStyle name="常规 38" xfId="55"/>
    <cellStyle name="常规 10 2 2 5" xfId="56"/>
    <cellStyle name="常规_Sheet1 4" xfId="57"/>
    <cellStyle name="常规_Sheet1 2 2" xfId="58"/>
    <cellStyle name="常规 10 2 3" xfId="59"/>
    <cellStyle name="常规 10 2 2 2 2" xfId="60"/>
    <cellStyle name="常规 3" xfId="61"/>
    <cellStyle name="常规 3 3 2" xfId="62"/>
    <cellStyle name="常规 3 2 2 2 2" xfId="63"/>
    <cellStyle name="常规 4" xfId="64"/>
    <cellStyle name="常规 10 2 2 2" xfId="65"/>
    <cellStyle name="常规 16" xfId="66"/>
    <cellStyle name="常规 14" xfId="67"/>
    <cellStyle name="常规 16 2" xfId="68"/>
    <cellStyle name="常规 41" xfId="69"/>
    <cellStyle name="常规 8 8" xfId="70"/>
    <cellStyle name="常规 17" xfId="71"/>
    <cellStyle name="常规 10 2 2 6" xfId="72"/>
    <cellStyle name="常规 40" xfId="73"/>
    <cellStyle name="常规 10 2 2 2 3" xfId="74"/>
    <cellStyle name="常规 18" xfId="75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1508;&#39033;&#21442;&#32771;&#34920;&#26684;\2025.9\2025&#24180;&#65288;&#31179;&#23395;&#65289;&#24180;&#21021;&#25253;&#34920;&#31995;&#32479;&#32479;&#35745;&#25910;&#22238;&#30456;&#20851;&#36164;&#26009;\&#65288;&#20840;&#21306;&#65289;&#20108;0&#20108;&#20116;&#24180;&#65288;&#31179;&#23395;&#65289;&#24191;&#24030;&#24066;&#30058;&#31162;&#21306;&#25345;&#35777;&#24188;&#20799;&#22253;&#19968;&#35272;&#34920;\&#65288;&#20840;&#21306;&#65289;&#20108;0&#20108;&#20116;&#24180;&#65288;&#31179;&#23395;&#65289;&#24191;&#24030;&#24066;&#30058;&#31162;&#21306;&#25345;&#35777;&#24188;&#20799;&#22253;&#19968;&#35272;&#34920;&#65288;2025.10.30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 (2)"/>
      <sheetName val="Sheet1"/>
    </sheetNames>
    <sheetDataSet>
      <sheetData sheetId="0">
        <row r="2">
          <cell r="D2">
            <v>2</v>
          </cell>
          <cell r="E2">
            <v>3</v>
          </cell>
          <cell r="F2">
            <v>4</v>
          </cell>
          <cell r="G2">
            <v>5</v>
          </cell>
          <cell r="H2">
            <v>6</v>
          </cell>
          <cell r="I2">
            <v>7</v>
          </cell>
        </row>
        <row r="3">
          <cell r="D3" t="str">
            <v>幼儿园名称</v>
          </cell>
          <cell r="E3" t="str">
            <v>园长/负责人</v>
          </cell>
        </row>
        <row r="3">
          <cell r="I3" t="str">
            <v>幼儿园所在地信息</v>
          </cell>
        </row>
        <row r="7">
          <cell r="E7" t="str">
            <v>办学许可证上负责人（公办）/校长（民办）</v>
          </cell>
          <cell r="F7" t="str">
            <v>联系手机</v>
          </cell>
          <cell r="G7" t="str">
            <v>正园长</v>
          </cell>
          <cell r="H7" t="str">
            <v>联系手机</v>
          </cell>
          <cell r="I7" t="str">
            <v>园址</v>
          </cell>
        </row>
        <row r="9">
          <cell r="D9" t="str">
            <v>广州市番禺区直属机关幼儿园（西堤园区）</v>
          </cell>
          <cell r="E9" t="str">
            <v>王莉</v>
          </cell>
          <cell r="F9">
            <v>18002229628</v>
          </cell>
          <cell r="G9" t="str">
            <v>王莉</v>
          </cell>
          <cell r="H9">
            <v>18002229628</v>
          </cell>
          <cell r="I9" t="str">
            <v>市桥街西堤路136号</v>
          </cell>
        </row>
        <row r="10">
          <cell r="D10" t="str">
            <v>广州市番禺区直属机关幼儿园（东环园区）</v>
          </cell>
          <cell r="E10" t="str">
            <v>王莉</v>
          </cell>
          <cell r="F10">
            <v>18002229628</v>
          </cell>
          <cell r="G10" t="str">
            <v>王莉</v>
          </cell>
          <cell r="H10">
            <v>18002229628</v>
          </cell>
          <cell r="I10" t="str">
            <v>东环街兴学路11号</v>
          </cell>
        </row>
        <row r="11">
          <cell r="D11" t="str">
            <v>广州市番禺区北城幼儿园</v>
          </cell>
          <cell r="E11" t="str">
            <v>吴嘉颖</v>
          </cell>
          <cell r="F11" t="str">
            <v>13535297200</v>
          </cell>
          <cell r="G11" t="str">
            <v>吴嘉颖</v>
          </cell>
          <cell r="H11" t="str">
            <v>13535297200</v>
          </cell>
          <cell r="I11" t="str">
            <v>市桥街乐华街33号</v>
          </cell>
        </row>
        <row r="12">
          <cell r="D12" t="str">
            <v>广州市番禺区东城幼儿园</v>
          </cell>
          <cell r="E12" t="str">
            <v>李雪梅</v>
          </cell>
          <cell r="F12">
            <v>13533884899</v>
          </cell>
          <cell r="G12" t="str">
            <v>李雪梅</v>
          </cell>
          <cell r="H12">
            <v>13533884899</v>
          </cell>
          <cell r="I12" t="str">
            <v>市桥街德胜路155号</v>
          </cell>
        </row>
        <row r="13">
          <cell r="D13" t="str">
            <v>广州市番禺区市桥街中心幼儿园</v>
          </cell>
          <cell r="E13" t="str">
            <v>林智伶</v>
          </cell>
          <cell r="F13">
            <v>13535359813</v>
          </cell>
          <cell r="G13" t="str">
            <v>林智伶</v>
          </cell>
          <cell r="H13">
            <v>13535359813</v>
          </cell>
          <cell r="I13" t="str">
            <v>市桥街东城中街八幢一号</v>
          </cell>
        </row>
        <row r="14">
          <cell r="D14" t="str">
            <v>广州市番禺区市桥街中心幼儿园（水悦轩园区）</v>
          </cell>
          <cell r="E14" t="str">
            <v>林智伶</v>
          </cell>
          <cell r="F14">
            <v>13535359813</v>
          </cell>
          <cell r="G14" t="str">
            <v>肖艳君</v>
          </cell>
          <cell r="H14">
            <v>18026360168</v>
          </cell>
          <cell r="I14" t="str">
            <v>大龙街长堤东路793号</v>
          </cell>
        </row>
        <row r="15">
          <cell r="D15" t="str">
            <v>广州市番禺区市桥街中心幼儿园（繁华路园区）</v>
          </cell>
          <cell r="E15" t="str">
            <v>林智伶</v>
          </cell>
          <cell r="F15">
            <v>13535359813</v>
          </cell>
          <cell r="G15" t="str">
            <v>林智伶</v>
          </cell>
          <cell r="H15">
            <v>13535359813</v>
          </cell>
          <cell r="I15" t="str">
            <v>市桥街道繁华路116号</v>
          </cell>
        </row>
        <row r="16">
          <cell r="D16" t="str">
            <v>广州市番禺区市桥街沙墟一幼儿园</v>
          </cell>
          <cell r="E16" t="str">
            <v>廖丽娟</v>
          </cell>
          <cell r="F16">
            <v>18028561833</v>
          </cell>
          <cell r="G16" t="str">
            <v>廖丽娟</v>
          </cell>
          <cell r="H16">
            <v>18028561833</v>
          </cell>
          <cell r="I16" t="str">
            <v>市桥街沙墟一村松柏里大街15号</v>
          </cell>
        </row>
        <row r="17">
          <cell r="D17" t="str">
            <v>广州市番禺区市桥街丹山幼儿园</v>
          </cell>
          <cell r="E17" t="str">
            <v>刘家荣</v>
          </cell>
          <cell r="F17">
            <v>13724009911</v>
          </cell>
          <cell r="G17" t="str">
            <v>殷琼</v>
          </cell>
          <cell r="H17">
            <v>13660862080</v>
          </cell>
          <cell r="I17" t="str">
            <v>市桥街丹山村北正大街十五巷13号</v>
          </cell>
        </row>
        <row r="18">
          <cell r="D18" t="str">
            <v>广州市番禺区荣达幼教集团幼儿园</v>
          </cell>
          <cell r="E18" t="str">
            <v>郭军琳 </v>
          </cell>
          <cell r="F18">
            <v>13600030360</v>
          </cell>
          <cell r="G18" t="str">
            <v>郭军琳 </v>
          </cell>
          <cell r="H18">
            <v>13600030360</v>
          </cell>
          <cell r="I18" t="str">
            <v>市桥丹桂园大街一巷15号</v>
          </cell>
        </row>
        <row r="19">
          <cell r="D19" t="str">
            <v>广州市番禺区市桥街侨宫苑幼儿园</v>
          </cell>
          <cell r="E19" t="str">
            <v>许柳卿</v>
          </cell>
          <cell r="F19">
            <v>13610298877</v>
          </cell>
          <cell r="G19" t="str">
            <v>许俊欣</v>
          </cell>
          <cell r="H19">
            <v>13560068017</v>
          </cell>
          <cell r="I19" t="str">
            <v>市桥街西丽路侨宫苑七街一座</v>
          </cell>
        </row>
        <row r="20">
          <cell r="D20" t="str">
            <v>广州市番禺区市桥街工业幼儿园</v>
          </cell>
          <cell r="E20" t="str">
            <v>高一乐</v>
          </cell>
          <cell r="F20">
            <v>18933967922</v>
          </cell>
          <cell r="G20" t="str">
            <v>高一乐</v>
          </cell>
          <cell r="H20">
            <v>18933967922</v>
          </cell>
          <cell r="I20" t="str">
            <v>番禺区市桥街大西路向阳大街2号</v>
          </cell>
        </row>
        <row r="21">
          <cell r="D21" t="str">
            <v>广州市番禺区市桥街富华花园幼儿园</v>
          </cell>
          <cell r="E21" t="str">
            <v>叶桂芳</v>
          </cell>
          <cell r="F21">
            <v>13602290392</v>
          </cell>
          <cell r="G21" t="str">
            <v>叶桂芳</v>
          </cell>
          <cell r="H21">
            <v>13602290392</v>
          </cell>
          <cell r="I21" t="str">
            <v>市桥街富华西路170号</v>
          </cell>
        </row>
        <row r="22">
          <cell r="D22" t="str">
            <v>广州市番禺区市桥街思蒙幼儿园</v>
          </cell>
          <cell r="E22" t="str">
            <v>曾爱玲</v>
          </cell>
          <cell r="F22">
            <v>13809204941</v>
          </cell>
          <cell r="G22" t="str">
            <v>曾爱玲</v>
          </cell>
          <cell r="H22">
            <v>13809204941</v>
          </cell>
          <cell r="I22" t="str">
            <v>市桥街胜兴大街1号</v>
          </cell>
        </row>
        <row r="23">
          <cell r="D23" t="str">
            <v>广州市番禺区阳阳实验幼儿园</v>
          </cell>
          <cell r="E23" t="str">
            <v>韩君灵 </v>
          </cell>
          <cell r="F23">
            <v>18933967915</v>
          </cell>
          <cell r="G23" t="str">
            <v>韩君灵 </v>
          </cell>
          <cell r="H23">
            <v>18933967915</v>
          </cell>
          <cell r="I23" t="str">
            <v>市桥街兴泰路兴盛大街7号</v>
          </cell>
        </row>
        <row r="24">
          <cell r="D24" t="str">
            <v>广州市番禺区市桥街田心幼儿园</v>
          </cell>
          <cell r="E24" t="str">
            <v>黄美芳</v>
          </cell>
          <cell r="F24">
            <v>13430305356</v>
          </cell>
          <cell r="G24" t="str">
            <v>黄美芳</v>
          </cell>
          <cell r="H24">
            <v>13430305356</v>
          </cell>
          <cell r="I24" t="str">
            <v>市桥街田心大街2号</v>
          </cell>
        </row>
        <row r="25">
          <cell r="D25" t="str">
            <v>广州市番禺区市桥街桥福东昇幼儿园</v>
          </cell>
          <cell r="E25" t="str">
            <v>余婧妍</v>
          </cell>
          <cell r="F25" t="str">
            <v>15989133098</v>
          </cell>
          <cell r="G25" t="str">
            <v>余婧妍</v>
          </cell>
          <cell r="H25" t="str">
            <v>15989133098</v>
          </cell>
          <cell r="I25" t="str">
            <v>市桥街富华东路447号</v>
          </cell>
        </row>
        <row r="26">
          <cell r="D26" t="str">
            <v>广州市番禺区市桥街汀沙幼儿园</v>
          </cell>
          <cell r="E26" t="str">
            <v>王文炜</v>
          </cell>
          <cell r="F26">
            <v>18148961328</v>
          </cell>
          <cell r="G26" t="str">
            <v>李露</v>
          </cell>
          <cell r="H26">
            <v>18826430226</v>
          </cell>
          <cell r="I26" t="str">
            <v>市桥街云星汀沙村二大街一巷2号</v>
          </cell>
        </row>
        <row r="27">
          <cell r="D27" t="str">
            <v>广州市番禺区市桥街珑晟幼儿园</v>
          </cell>
          <cell r="E27" t="str">
            <v>黄细兰</v>
          </cell>
          <cell r="F27">
            <v>13929510668</v>
          </cell>
          <cell r="G27" t="str">
            <v>黄细兰</v>
          </cell>
          <cell r="H27">
            <v>13929510668</v>
          </cell>
          <cell r="I27" t="str">
            <v>市桥街解放路迎曦大街22.24号</v>
          </cell>
        </row>
        <row r="28">
          <cell r="D28" t="str">
            <v>广州市番禺区市桥街黄编幼儿园</v>
          </cell>
          <cell r="E28" t="str">
            <v>高丽珍</v>
          </cell>
          <cell r="F28">
            <v>15920594701</v>
          </cell>
          <cell r="G28" t="str">
            <v>高丽珍</v>
          </cell>
          <cell r="H28">
            <v>15920594701</v>
          </cell>
          <cell r="I28" t="str">
            <v>市桥街黄编村黄编路18号</v>
          </cell>
        </row>
        <row r="29">
          <cell r="D29" t="str">
            <v>广州市番禺区市桥街金色童年幼儿园</v>
          </cell>
          <cell r="E29" t="str">
            <v>张雁英</v>
          </cell>
          <cell r="F29">
            <v>13527705483</v>
          </cell>
          <cell r="G29" t="str">
            <v>张雁英</v>
          </cell>
          <cell r="H29">
            <v>13527705483</v>
          </cell>
          <cell r="I29" t="str">
            <v>市桥街丹桂园大街二十三巷1号</v>
          </cell>
        </row>
        <row r="30">
          <cell r="D30" t="str">
            <v>广州市番禺区市桥街南阳多智达幼儿园</v>
          </cell>
          <cell r="E30" t="str">
            <v>李蔚</v>
          </cell>
          <cell r="F30">
            <v>13723470608</v>
          </cell>
          <cell r="G30" t="str">
            <v>李蔚</v>
          </cell>
          <cell r="H30">
            <v>13723470608</v>
          </cell>
          <cell r="I30" t="str">
            <v>市桥街光明南路南阳大街七巷3号</v>
          </cell>
        </row>
        <row r="31">
          <cell r="D31" t="str">
            <v>广州市番禺区市桥街华侨城幼儿园</v>
          </cell>
          <cell r="E31" t="str">
            <v>李梦宇</v>
          </cell>
          <cell r="F31">
            <v>18666006487</v>
          </cell>
          <cell r="G31" t="str">
            <v>李梦宇</v>
          </cell>
          <cell r="H31">
            <v>18666006487</v>
          </cell>
          <cell r="I31" t="str">
            <v>市桥街西丽路华侨城2号楼首层</v>
          </cell>
        </row>
        <row r="32">
          <cell r="D32" t="str">
            <v>广州市番禺区市桥街外贸幼儿园</v>
          </cell>
          <cell r="E32" t="str">
            <v>邓桂芬</v>
          </cell>
          <cell r="F32">
            <v>13544536115</v>
          </cell>
          <cell r="G32" t="str">
            <v>邓桂芬</v>
          </cell>
          <cell r="H32">
            <v>13544536115</v>
          </cell>
          <cell r="I32" t="str">
            <v>市桥街东城北街四幢</v>
          </cell>
        </row>
        <row r="33">
          <cell r="D33" t="str">
            <v>广州市番禺区市桥街育蕾幼儿园</v>
          </cell>
          <cell r="E33" t="str">
            <v>郭东红</v>
          </cell>
          <cell r="F33">
            <v>13632326008</v>
          </cell>
          <cell r="G33" t="str">
            <v>郭东红</v>
          </cell>
          <cell r="H33">
            <v>13632326008</v>
          </cell>
          <cell r="I33" t="str">
            <v>市桥街云星白沙堡路84号</v>
          </cell>
        </row>
        <row r="34">
          <cell r="D34" t="str">
            <v>广州市番禺区市桥街沙墟二幼儿园</v>
          </cell>
          <cell r="E34" t="str">
            <v>尹孝艳</v>
          </cell>
          <cell r="F34">
            <v>13660008506</v>
          </cell>
          <cell r="G34" t="str">
            <v>尹孝艳</v>
          </cell>
          <cell r="H34">
            <v>13660008506</v>
          </cell>
          <cell r="I34" t="str">
            <v>市桥街沙圩二村浅塘大街10号</v>
          </cell>
        </row>
        <row r="35">
          <cell r="D35" t="str">
            <v>广州市番禺区市桥街鸿禧华庭幼儿园</v>
          </cell>
          <cell r="E35" t="str">
            <v>李莉</v>
          </cell>
          <cell r="F35">
            <v>13312823593</v>
          </cell>
          <cell r="G35" t="str">
            <v>李莉</v>
          </cell>
          <cell r="H35">
            <v>13312823593</v>
          </cell>
          <cell r="I35" t="str">
            <v>市桥街光明北路283号雅居乐鸿禧华庭内</v>
          </cell>
        </row>
        <row r="36">
          <cell r="D36" t="str">
            <v>广州市番禺区市桥街华都幼儿园</v>
          </cell>
          <cell r="E36" t="str">
            <v>周曙萍</v>
          </cell>
          <cell r="F36">
            <v>18819463969</v>
          </cell>
          <cell r="G36" t="str">
            <v>周曙萍</v>
          </cell>
          <cell r="H36">
            <v>18819463969</v>
          </cell>
          <cell r="I36" t="str">
            <v>市桥街西涌大街148号</v>
          </cell>
        </row>
        <row r="37">
          <cell r="D37" t="str">
            <v>广州市番禺区市桥街恒德幼儿园</v>
          </cell>
          <cell r="E37" t="str">
            <v>李秋雁</v>
          </cell>
          <cell r="F37">
            <v>18927568385</v>
          </cell>
          <cell r="G37" t="str">
            <v>李秋雁</v>
          </cell>
          <cell r="H37">
            <v>18927568385</v>
          </cell>
          <cell r="I37" t="str">
            <v>市桥街永恒大街4号</v>
          </cell>
        </row>
        <row r="38">
          <cell r="D38" t="str">
            <v>广州市番禺区市桥街智慧摇篮幼儿园</v>
          </cell>
          <cell r="E38" t="str">
            <v>方瑞霁</v>
          </cell>
          <cell r="F38">
            <v>13924256357</v>
          </cell>
          <cell r="G38" t="str">
            <v>方瑞霁</v>
          </cell>
          <cell r="H38">
            <v>13924256357</v>
          </cell>
          <cell r="I38" t="str">
            <v>市桥街长堤东路393号之一</v>
          </cell>
        </row>
        <row r="39">
          <cell r="D39" t="str">
            <v>广州市番禺区市桥街新英华幼儿园</v>
          </cell>
          <cell r="E39" t="str">
            <v>陈海霞 </v>
          </cell>
          <cell r="F39">
            <v>19584313881</v>
          </cell>
          <cell r="G39" t="str">
            <v>陈海霞 </v>
          </cell>
          <cell r="H39">
            <v>19584313881</v>
          </cell>
          <cell r="I39" t="str">
            <v>市桥街丹山村青云一街4号</v>
          </cell>
        </row>
        <row r="40">
          <cell r="D40" t="str">
            <v>广东番禺中学附属幼儿园</v>
          </cell>
          <cell r="E40" t="str">
            <v>郑 琳</v>
          </cell>
          <cell r="F40">
            <v>13710697337</v>
          </cell>
          <cell r="G40" t="str">
            <v>郑 琳</v>
          </cell>
          <cell r="H40">
            <v>13710697337</v>
          </cell>
          <cell r="I40" t="str">
            <v>番禺区桥南街南城路578号</v>
          </cell>
        </row>
        <row r="41">
          <cell r="D41" t="str">
            <v>广州市番禺区桥南街中心幼儿园</v>
          </cell>
          <cell r="E41" t="str">
            <v>黄雪芬</v>
          </cell>
          <cell r="F41">
            <v>13802832211</v>
          </cell>
          <cell r="G41" t="str">
            <v>黄雪芬</v>
          </cell>
          <cell r="H41">
            <v>13802832211</v>
          </cell>
          <cell r="I41" t="str">
            <v>桥南街南城路759号</v>
          </cell>
        </row>
        <row r="42">
          <cell r="D42" t="str">
            <v>广州市番禺区昊龙阳光幼儿园</v>
          </cell>
          <cell r="E42" t="str">
            <v>何玉霞</v>
          </cell>
          <cell r="F42" t="str">
            <v>13710551833</v>
          </cell>
          <cell r="G42" t="str">
            <v>何玉霞</v>
          </cell>
          <cell r="H42" t="str">
            <v>13710551833</v>
          </cell>
          <cell r="I42" t="str">
            <v>桥南街中华大道1108号</v>
          </cell>
        </row>
        <row r="43">
          <cell r="D43" t="str">
            <v>广州市番禺区桥南街南桥幼儿园</v>
          </cell>
          <cell r="E43" t="str">
            <v>陈少枝</v>
          </cell>
          <cell r="F43">
            <v>13802838988</v>
          </cell>
          <cell r="G43" t="str">
            <v>陈少枝</v>
          </cell>
          <cell r="H43">
            <v>13802838988</v>
          </cell>
          <cell r="I43" t="str">
            <v>桥南街桥南路南新大街3号</v>
          </cell>
        </row>
        <row r="44">
          <cell r="D44" t="str">
            <v>广州市番禺区桥南街华南幼儿园</v>
          </cell>
          <cell r="E44" t="str">
            <v>何玉霞</v>
          </cell>
          <cell r="F44" t="str">
            <v>13694299230</v>
          </cell>
          <cell r="G44" t="str">
            <v>何玉霞</v>
          </cell>
          <cell r="H44" t="str">
            <v>13694299230</v>
          </cell>
          <cell r="I44" t="str">
            <v>桥南街南怡三巷 4-5 号</v>
          </cell>
        </row>
        <row r="45">
          <cell r="D45" t="str">
            <v>广州市番禺区桥南街小金星幼儿园</v>
          </cell>
          <cell r="E45" t="str">
            <v>苏瑛桂</v>
          </cell>
          <cell r="F45">
            <v>15915897360</v>
          </cell>
          <cell r="G45" t="str">
            <v>苏瑛桂</v>
          </cell>
          <cell r="H45">
            <v>15915897360</v>
          </cell>
          <cell r="I45" t="str">
            <v>桥南街桥南路190号</v>
          </cell>
        </row>
        <row r="46">
          <cell r="D46" t="str">
            <v>广州市番禺区红日幼儿园</v>
          </cell>
          <cell r="E46" t="str">
            <v>陈鸿葵</v>
          </cell>
          <cell r="F46">
            <v>18688850217</v>
          </cell>
          <cell r="G46" t="str">
            <v>陈鸿葵</v>
          </cell>
          <cell r="H46">
            <v>18688850217</v>
          </cell>
          <cell r="I46" t="str">
            <v>桥南街南华路168号御院19座</v>
          </cell>
        </row>
        <row r="47">
          <cell r="D47" t="str">
            <v>广州市番禺区桥南街德信幼儿园</v>
          </cell>
          <cell r="E47" t="str">
            <v>郭桂芳</v>
          </cell>
          <cell r="F47">
            <v>13501473723</v>
          </cell>
          <cell r="G47" t="str">
            <v>郭桂芳</v>
          </cell>
          <cell r="H47">
            <v>13501473727</v>
          </cell>
          <cell r="I47" t="str">
            <v>桥南街市南路293号</v>
          </cell>
        </row>
        <row r="48">
          <cell r="D48" t="str">
            <v>广州市番禺区桥南街草河幼儿园</v>
          </cell>
          <cell r="E48" t="str">
            <v>陈高峰</v>
          </cell>
          <cell r="F48">
            <v>13602284168</v>
          </cell>
          <cell r="G48" t="str">
            <v>陈华平</v>
          </cell>
          <cell r="H48">
            <v>15975590395</v>
          </cell>
          <cell r="I48" t="str">
            <v>桥南街草河一德宁路48号</v>
          </cell>
        </row>
        <row r="49">
          <cell r="D49" t="str">
            <v>广州市番禺区桥南街诺宝幼儿园</v>
          </cell>
          <cell r="E49" t="str">
            <v>邱洁儿</v>
          </cell>
          <cell r="F49">
            <v>13922710901</v>
          </cell>
          <cell r="G49" t="str">
            <v>邱洁儿</v>
          </cell>
          <cell r="H49">
            <v>13922710901</v>
          </cell>
          <cell r="I49" t="str">
            <v>桥南街蚬涌村北西街9号</v>
          </cell>
        </row>
        <row r="50">
          <cell r="D50" t="str">
            <v>广州市番禺区桥南街圣莎幼儿园</v>
          </cell>
          <cell r="E50" t="str">
            <v>徐娅萍</v>
          </cell>
          <cell r="F50">
            <v>18933967796</v>
          </cell>
          <cell r="G50" t="str">
            <v>林嘉明（准备资料变更）</v>
          </cell>
          <cell r="H50">
            <v>18928850509</v>
          </cell>
          <cell r="I50" t="str">
            <v>桥南街福德路900号</v>
          </cell>
        </row>
        <row r="51">
          <cell r="D51" t="str">
            <v>广州市番禺区桥南街新蕾幼儿园</v>
          </cell>
          <cell r="E51" t="str">
            <v>邹 媛</v>
          </cell>
          <cell r="F51">
            <v>13676279249</v>
          </cell>
          <cell r="G51" t="str">
            <v>邹 媛</v>
          </cell>
          <cell r="H51">
            <v>13676279249</v>
          </cell>
          <cell r="I51" t="str">
            <v>桥南街福景路1093-1095号</v>
          </cell>
        </row>
        <row r="52">
          <cell r="D52" t="str">
            <v>广州市番禺区荣达幼教集团金韵幼儿园</v>
          </cell>
          <cell r="E52" t="str">
            <v>陈雪兰</v>
          </cell>
          <cell r="F52">
            <v>13580428742</v>
          </cell>
          <cell r="G52" t="str">
            <v>陈雪兰</v>
          </cell>
          <cell r="H52">
            <v>13580428742</v>
          </cell>
          <cell r="I52" t="str">
            <v>桥南街顺宁路13号</v>
          </cell>
        </row>
        <row r="53">
          <cell r="D53" t="str">
            <v>广州市番禺区桥南街可逸江畔幼儿园</v>
          </cell>
          <cell r="E53" t="str">
            <v>钟景红</v>
          </cell>
          <cell r="F53">
            <v>18926259235</v>
          </cell>
          <cell r="G53" t="str">
            <v>钟景红</v>
          </cell>
          <cell r="H53">
            <v>18926259235</v>
          </cell>
          <cell r="I53" t="str">
            <v>桥南街南城路698号</v>
          </cell>
        </row>
        <row r="54">
          <cell r="D54" t="str">
            <v>广州市番禺区桥南街陈涌幼儿园</v>
          </cell>
          <cell r="E54" t="str">
            <v>麦志均</v>
          </cell>
          <cell r="F54">
            <v>18928954777</v>
          </cell>
          <cell r="G54" t="str">
            <v>万芳</v>
          </cell>
          <cell r="H54">
            <v>15920586922</v>
          </cell>
          <cell r="I54" t="str">
            <v>番禺区陈涌村金业街81号</v>
          </cell>
        </row>
        <row r="55">
          <cell r="D55" t="str">
            <v>广州市番禺区桥南街凤凰幼儿园</v>
          </cell>
          <cell r="E55" t="str">
            <v>王薇薇</v>
          </cell>
          <cell r="F55" t="str">
            <v>13611422431</v>
          </cell>
          <cell r="G55" t="str">
            <v>王薇薇</v>
          </cell>
          <cell r="H55" t="str">
            <v>13611422431</v>
          </cell>
          <cell r="I55" t="str">
            <v>广州市番禺区桥南街南堤西路25号</v>
          </cell>
        </row>
        <row r="56">
          <cell r="D56" t="str">
            <v>广州市番禺区桥南街喜盈雅境幼儿园</v>
          </cell>
          <cell r="E56" t="str">
            <v>周敏莉</v>
          </cell>
          <cell r="F56">
            <v>13527846332</v>
          </cell>
          <cell r="G56" t="str">
            <v>周敏莉</v>
          </cell>
          <cell r="H56">
            <v>13527846332</v>
          </cell>
          <cell r="I56" t="str">
            <v>桥南街南城路387号</v>
          </cell>
        </row>
        <row r="57">
          <cell r="D57" t="str">
            <v>广州市番禺区东环街东沙幼儿园</v>
          </cell>
          <cell r="E57" t="str">
            <v>李建萍</v>
          </cell>
          <cell r="F57">
            <v>18002245616</v>
          </cell>
          <cell r="G57" t="str">
            <v>李建萍</v>
          </cell>
          <cell r="H57">
            <v>18002245616</v>
          </cell>
          <cell r="I57" t="str">
            <v>东环街东沙村黄坊汪波三街一巷二号</v>
          </cell>
        </row>
        <row r="58">
          <cell r="D58" t="str">
            <v>广州市番禺区东环街蔡一幼儿园</v>
          </cell>
          <cell r="E58" t="str">
            <v>黄雪霞</v>
          </cell>
          <cell r="F58">
            <v>18898329328</v>
          </cell>
          <cell r="G58" t="str">
            <v>黄雪霞</v>
          </cell>
          <cell r="H58">
            <v>18898329328</v>
          </cell>
          <cell r="I58" t="str">
            <v>东环街蔡一村职中路8号</v>
          </cell>
        </row>
        <row r="59">
          <cell r="D59" t="str">
            <v>广州市番禺区东环街宏博幼儿园</v>
          </cell>
          <cell r="E59" t="str">
            <v>王锡娜</v>
          </cell>
          <cell r="F59">
            <v>13922320403</v>
          </cell>
          <cell r="G59" t="str">
            <v>徐娅萍
（准备资料变更）</v>
          </cell>
          <cell r="H59">
            <v>15727046088</v>
          </cell>
          <cell r="I59" t="str">
            <v>东环街兴学路易兴工业村1号楼</v>
          </cell>
        </row>
        <row r="60">
          <cell r="D60" t="str">
            <v>广州市番禺区东环街蔡二幼儿园</v>
          </cell>
          <cell r="E60" t="str">
            <v>龚肖清</v>
          </cell>
          <cell r="F60">
            <v>15876544422</v>
          </cell>
          <cell r="G60" t="str">
            <v>龚肖清</v>
          </cell>
          <cell r="H60">
            <v>15876544422</v>
          </cell>
          <cell r="I60" t="str">
            <v>东环街蔡二新楼坊大街1号</v>
          </cell>
        </row>
        <row r="61">
          <cell r="D61" t="str">
            <v>广州市番禺区东环街榄塘幼儿园</v>
          </cell>
          <cell r="E61" t="str">
            <v>罗志娜</v>
          </cell>
          <cell r="F61">
            <v>13719036664</v>
          </cell>
          <cell r="G61" t="str">
            <v>罗志娜</v>
          </cell>
          <cell r="H61">
            <v>13719036664</v>
          </cell>
          <cell r="I61" t="str">
            <v>广州市番禺区东环街榄塘村北丽街5号</v>
          </cell>
        </row>
        <row r="62">
          <cell r="D62" t="str">
            <v>广州市番禺区鸣翠苑实验幼儿园</v>
          </cell>
          <cell r="E62" t="str">
            <v>麦馥燕</v>
          </cell>
          <cell r="F62">
            <v>18102612961</v>
          </cell>
          <cell r="G62" t="str">
            <v>麦馥燕</v>
          </cell>
          <cell r="H62">
            <v>18102612961</v>
          </cell>
          <cell r="I62" t="str">
            <v>广州市番禺区光明北路延伸路段鸣翠苑内</v>
          </cell>
        </row>
        <row r="63">
          <cell r="D63" t="str">
            <v>广州市番禺区东环街左边幼儿园</v>
          </cell>
          <cell r="E63" t="str">
            <v>郭佩莲</v>
          </cell>
          <cell r="F63">
            <v>13928760816</v>
          </cell>
          <cell r="G63" t="str">
            <v>郭佩莲</v>
          </cell>
          <cell r="H63">
            <v>13928760816</v>
          </cell>
          <cell r="I63" t="str">
            <v>东环街左边村环村西路56号</v>
          </cell>
        </row>
        <row r="64">
          <cell r="D64" t="str">
            <v>广州市番禺区荣达幼教集团富豪幼儿园</v>
          </cell>
          <cell r="E64" t="str">
            <v>付艳</v>
          </cell>
          <cell r="F64">
            <v>13662399962</v>
          </cell>
          <cell r="G64" t="str">
            <v>付艳</v>
          </cell>
          <cell r="H64">
            <v>13662399962</v>
          </cell>
          <cell r="I64" t="str">
            <v>东环街市广路富豪山庄小区内</v>
          </cell>
        </row>
        <row r="65">
          <cell r="D65" t="str">
            <v>广州市番禺区东环街甘棠幼儿园</v>
          </cell>
          <cell r="E65" t="str">
            <v>廖惠君</v>
          </cell>
          <cell r="F65">
            <v>13928808683</v>
          </cell>
          <cell r="G65" t="str">
            <v>廖惠君</v>
          </cell>
          <cell r="H65">
            <v>13928808683</v>
          </cell>
          <cell r="I65" t="str">
            <v>东环街甘棠村甘棠大道12号</v>
          </cell>
        </row>
        <row r="66">
          <cell r="D66" t="str">
            <v>广州市番禺区东环街启雅幼儿园</v>
          </cell>
          <cell r="E66" t="str">
            <v>梁建芳</v>
          </cell>
          <cell r="F66">
            <v>13544561014</v>
          </cell>
          <cell r="G66" t="str">
            <v>梁建芳</v>
          </cell>
          <cell r="H66">
            <v>13544561014</v>
          </cell>
          <cell r="I66" t="str">
            <v>东环街蔡二新村东十二街1号</v>
          </cell>
        </row>
        <row r="67">
          <cell r="D67" t="str">
            <v>广州市番禺区东环街苑芝幼儿园</v>
          </cell>
          <cell r="E67" t="str">
            <v>何芷茵</v>
          </cell>
          <cell r="F67">
            <v>13332884322</v>
          </cell>
          <cell r="G67" t="str">
            <v>何芷茵</v>
          </cell>
          <cell r="H67">
            <v>13332884322</v>
          </cell>
          <cell r="I67" t="str">
            <v>广州市番禺区东环街汪波大街3号</v>
          </cell>
        </row>
        <row r="68">
          <cell r="D68" t="str">
            <v>广州市番禺区东环街春华幼儿园</v>
          </cell>
          <cell r="E68" t="str">
            <v>钟银星</v>
          </cell>
          <cell r="F68">
            <v>13433908229</v>
          </cell>
          <cell r="G68" t="str">
            <v>钟银星</v>
          </cell>
          <cell r="H68">
            <v>13433908229</v>
          </cell>
          <cell r="I68" t="str">
            <v>东环街甘棠村口市新路北侧</v>
          </cell>
        </row>
        <row r="69">
          <cell r="D69" t="str">
            <v>广州市番禺区东环街金山谷加拿达幼儿园</v>
          </cell>
          <cell r="E69" t="str">
            <v>金虹   </v>
          </cell>
          <cell r="F69">
            <v>13611414885</v>
          </cell>
          <cell r="G69" t="str">
            <v>金虹   </v>
          </cell>
          <cell r="H69">
            <v>13611414885</v>
          </cell>
          <cell r="I69" t="str">
            <v>广州市番禺区东环街东艺路140号</v>
          </cell>
        </row>
        <row r="70">
          <cell r="D70" t="str">
            <v>广州市番禺区东环街洪恩幼儿园</v>
          </cell>
          <cell r="E70" t="str">
            <v>赵曼彤</v>
          </cell>
          <cell r="F70">
            <v>18820780601</v>
          </cell>
          <cell r="G70" t="str">
            <v>赵曼彤</v>
          </cell>
          <cell r="H70">
            <v>18820780601</v>
          </cell>
          <cell r="I70" t="str">
            <v>广州市番禺区东环街东艺路79号</v>
          </cell>
        </row>
        <row r="71">
          <cell r="D71" t="str">
            <v>广州市番禺区沙头街中心幼儿园</v>
          </cell>
          <cell r="E71" t="str">
            <v>邓丽婵</v>
          </cell>
          <cell r="F71">
            <v>18028655928</v>
          </cell>
          <cell r="G71" t="str">
            <v>邓丽婵</v>
          </cell>
          <cell r="H71">
            <v>18028655928</v>
          </cell>
          <cell r="I71" t="str">
            <v>沙头街沙南路84号</v>
          </cell>
        </row>
        <row r="72">
          <cell r="D72" t="str">
            <v>广州市番禺区沙头街南双玉幼儿园</v>
          </cell>
          <cell r="E72" t="str">
            <v>李园莉</v>
          </cell>
          <cell r="F72">
            <v>18122012199</v>
          </cell>
          <cell r="G72" t="str">
            <v>李园莉</v>
          </cell>
          <cell r="H72">
            <v>18122012199</v>
          </cell>
          <cell r="I72" t="str">
            <v>沙头街南双玉村金马大街39号</v>
          </cell>
        </row>
        <row r="73">
          <cell r="D73" t="str">
            <v>广州市番禺区沙头街横江济美幼儿园</v>
          </cell>
          <cell r="E73" t="str">
            <v>何锦屏</v>
          </cell>
          <cell r="F73">
            <v>13802744427</v>
          </cell>
          <cell r="G73" t="str">
            <v>何锦屏</v>
          </cell>
          <cell r="H73">
            <v>13802744427</v>
          </cell>
          <cell r="I73" t="str">
            <v>沙头街横江村南约一街33号</v>
          </cell>
        </row>
        <row r="74">
          <cell r="D74" t="str">
            <v>广州市番禺区沙头街大平幼儿园</v>
          </cell>
          <cell r="E74" t="str">
            <v>张水花</v>
          </cell>
          <cell r="F74" t="str">
            <v>13450298505</v>
          </cell>
          <cell r="G74" t="str">
            <v>张水花</v>
          </cell>
          <cell r="H74" t="str">
            <v>13450298505</v>
          </cell>
          <cell r="I74" t="str">
            <v>沙头街大平村南阳街22号</v>
          </cell>
        </row>
        <row r="75">
          <cell r="D75" t="str">
            <v>广州市番禺区沙头街沙头村幼儿园</v>
          </cell>
          <cell r="E75" t="str">
            <v>王焯君</v>
          </cell>
          <cell r="F75">
            <v>13928808976</v>
          </cell>
          <cell r="G75" t="str">
            <v>王焯君</v>
          </cell>
          <cell r="H75">
            <v>13928808976</v>
          </cell>
          <cell r="I75" t="str">
            <v>沙头街沙头村校前大街2号</v>
          </cell>
        </row>
        <row r="76">
          <cell r="D76" t="str">
            <v>广州市番禺区沙头街小罗幼儿园</v>
          </cell>
          <cell r="E76" t="str">
            <v>陈丽红</v>
          </cell>
          <cell r="F76">
            <v>18122012900</v>
          </cell>
          <cell r="G76" t="str">
            <v>陈丽红</v>
          </cell>
          <cell r="H76">
            <v>18122012900</v>
          </cell>
          <cell r="I76" t="str">
            <v>沙头街小罗村颖水上街12号</v>
          </cell>
        </row>
        <row r="77">
          <cell r="D77" t="str">
            <v>广州市番禺区沙头街汀根幼儿园</v>
          </cell>
          <cell r="E77" t="str">
            <v>余月娜</v>
          </cell>
          <cell r="F77">
            <v>15011934362</v>
          </cell>
          <cell r="G77" t="str">
            <v>余月娜</v>
          </cell>
          <cell r="H77">
            <v>15011934362</v>
          </cell>
          <cell r="I77" t="str">
            <v>沙头街汀根村青云大街73号</v>
          </cell>
        </row>
        <row r="78">
          <cell r="D78" t="str">
            <v>广州市番禺区沙头街未来星幼儿园</v>
          </cell>
          <cell r="E78" t="str">
            <v>冯少玲</v>
          </cell>
          <cell r="F78">
            <v>13710321196</v>
          </cell>
          <cell r="G78" t="str">
            <v>冯少玲</v>
          </cell>
          <cell r="H78">
            <v>13710321196</v>
          </cell>
          <cell r="I78" t="str">
            <v>沙头街大平村新平路86号</v>
          </cell>
        </row>
        <row r="79">
          <cell r="D79" t="str">
            <v>广州市番禺区沙头街特蕾新幼儿园</v>
          </cell>
          <cell r="E79" t="str">
            <v>郭玉嫦</v>
          </cell>
          <cell r="F79">
            <v>13611411882</v>
          </cell>
          <cell r="G79" t="str">
            <v>叶媛媛</v>
          </cell>
          <cell r="H79">
            <v>13416250417</v>
          </cell>
          <cell r="I79" t="str">
            <v>沙头街禺山西路329号海伦堡创意园12座、14-1座</v>
          </cell>
        </row>
        <row r="80">
          <cell r="D80" t="str">
            <v>广州市番禺区大石街中心幼儿园（岗东路园区）</v>
          </cell>
          <cell r="E80" t="str">
            <v>李文英</v>
          </cell>
          <cell r="F80">
            <v>13610232469</v>
          </cell>
          <cell r="G80" t="str">
            <v>李文英</v>
          </cell>
          <cell r="H80">
            <v>13610232469</v>
          </cell>
          <cell r="I80" t="str">
            <v>大石街岗东路81号</v>
          </cell>
        </row>
        <row r="81">
          <cell r="D81" t="str">
            <v>广州市番禺区大石街中心幼儿园（岗西路园区）</v>
          </cell>
        </row>
        <row r="81">
          <cell r="I81" t="str">
            <v>大石街岗西路49号</v>
          </cell>
        </row>
        <row r="82">
          <cell r="D82" t="str">
            <v>广州市番禺区大石街东联幼儿园</v>
          </cell>
          <cell r="E82" t="str">
            <v>冯兆坤</v>
          </cell>
          <cell r="F82">
            <v>13609068293</v>
          </cell>
          <cell r="G82" t="str">
            <v>张钰敏</v>
          </cell>
          <cell r="H82">
            <v>13824407739</v>
          </cell>
          <cell r="I82" t="str">
            <v>大石街兴贤路43号</v>
          </cell>
        </row>
        <row r="83">
          <cell r="D83" t="str">
            <v>广州市番禺区大石街山西村幼儿园</v>
          </cell>
          <cell r="E83" t="str">
            <v>苏凤仪</v>
          </cell>
          <cell r="F83">
            <v>15975438995</v>
          </cell>
          <cell r="G83" t="str">
            <v>陈海燕</v>
          </cell>
          <cell r="H83">
            <v>13128288258</v>
          </cell>
          <cell r="I83" t="str">
            <v>大石街山西村岗西路侧</v>
          </cell>
        </row>
        <row r="84">
          <cell r="D84" t="str">
            <v>广州市番禺区大石街大兴幼儿园</v>
          </cell>
          <cell r="E84" t="str">
            <v>张玲</v>
          </cell>
          <cell r="F84">
            <v>13710444676</v>
          </cell>
          <cell r="G84" t="str">
            <v>张玲</v>
          </cell>
          <cell r="H84">
            <v>13710444676</v>
          </cell>
          <cell r="I84" t="str">
            <v>大石街大兴村百兴街六巷5－9号</v>
          </cell>
        </row>
        <row r="85">
          <cell r="D85" t="str">
            <v>广州市番禺区大石街北联幼儿园</v>
          </cell>
          <cell r="E85" t="str">
            <v>何汉明</v>
          </cell>
          <cell r="F85">
            <v>13928878911</v>
          </cell>
          <cell r="G85" t="str">
            <v>杨慧</v>
          </cell>
          <cell r="H85">
            <v>13726807136</v>
          </cell>
          <cell r="I85" t="str">
            <v>大石街北联村新北西路2号</v>
          </cell>
        </row>
        <row r="86">
          <cell r="D86" t="str">
            <v>广州市番禺区大石街诜村幼儿园</v>
          </cell>
          <cell r="E86" t="str">
            <v>张泽洪</v>
          </cell>
          <cell r="F86">
            <v>13928802438</v>
          </cell>
          <cell r="G86" t="str">
            <v>林辉</v>
          </cell>
          <cell r="H86">
            <v>18933981028</v>
          </cell>
          <cell r="I86" t="str">
            <v>大石街诜溪路26号</v>
          </cell>
        </row>
        <row r="87">
          <cell r="D87" t="str">
            <v>广州市番禺区大石街会江幼儿园</v>
          </cell>
          <cell r="E87" t="str">
            <v>梁锐平</v>
          </cell>
          <cell r="F87">
            <v>13688888536</v>
          </cell>
          <cell r="G87" t="str">
            <v>许艳媚</v>
          </cell>
          <cell r="H87">
            <v>13828487406</v>
          </cell>
          <cell r="I87" t="str">
            <v>大石街东冯路5号</v>
          </cell>
        </row>
        <row r="88">
          <cell r="D88" t="str">
            <v>广州市番禺区大石街礼村幼儿园</v>
          </cell>
          <cell r="E88" t="str">
            <v>黄家宇</v>
          </cell>
          <cell r="F88">
            <v>18922133899</v>
          </cell>
          <cell r="G88" t="str">
            <v>卫翠娟</v>
          </cell>
          <cell r="H88">
            <v>13711795988</v>
          </cell>
          <cell r="I88" t="str">
            <v>大石街南大公路90号</v>
          </cell>
        </row>
        <row r="89">
          <cell r="D89" t="str">
            <v>广州市番禺区大石街植村幼儿园</v>
          </cell>
          <cell r="E89" t="str">
            <v>陈润发</v>
          </cell>
          <cell r="F89">
            <v>13763392322</v>
          </cell>
          <cell r="G89" t="str">
            <v>张晴</v>
          </cell>
          <cell r="H89">
            <v>15989089348</v>
          </cell>
          <cell r="I89" t="str">
            <v>大石街植村三路2号</v>
          </cell>
        </row>
        <row r="90">
          <cell r="D90" t="str">
            <v>广州市番禺区大石街河村幼儿园</v>
          </cell>
          <cell r="E90" t="str">
            <v>黄海良</v>
          </cell>
          <cell r="F90">
            <v>13602277372</v>
          </cell>
          <cell r="G90" t="str">
            <v>刘结媚</v>
          </cell>
          <cell r="H90">
            <v>18924000820</v>
          </cell>
          <cell r="I90" t="str">
            <v>大石街河村商业东路2号</v>
          </cell>
        </row>
        <row r="91">
          <cell r="D91" t="str">
            <v>广州市番禺区大石街大山幼儿园</v>
          </cell>
          <cell r="E91" t="str">
            <v>陈国礼</v>
          </cell>
          <cell r="F91">
            <v>13068810000</v>
          </cell>
          <cell r="G91" t="str">
            <v>邓小燕</v>
          </cell>
          <cell r="H91">
            <v>13928889746</v>
          </cell>
          <cell r="I91" t="str">
            <v>大石街大山村大涌路168号</v>
          </cell>
        </row>
        <row r="92">
          <cell r="D92" t="str">
            <v>广州市番禺区大石街涌口幼儿园</v>
          </cell>
          <cell r="E92" t="str">
            <v>郭文聪</v>
          </cell>
          <cell r="F92">
            <v>13178875888</v>
          </cell>
          <cell r="G92" t="str">
            <v>唐玉筲</v>
          </cell>
          <cell r="H92">
            <v>18027365008</v>
          </cell>
          <cell r="I92" t="str">
            <v>大石街涌口村雅苑大街７号</v>
          </cell>
        </row>
        <row r="93">
          <cell r="D93" t="str">
            <v>广州市番禺区大石街燕燕幼儿园</v>
          </cell>
          <cell r="E93" t="str">
            <v>汤绮红</v>
          </cell>
          <cell r="F93">
            <v>13392617282</v>
          </cell>
          <cell r="G93" t="str">
            <v>汤绮红</v>
          </cell>
          <cell r="H93">
            <v>13392617282</v>
          </cell>
          <cell r="I93" t="str">
            <v>大石街朝阳东路莲芳园小区内</v>
          </cell>
        </row>
        <row r="94">
          <cell r="D94" t="str">
            <v>广州市番禺区大石街富庭爱心幼儿园</v>
          </cell>
          <cell r="E94" t="str">
            <v>黄 英</v>
          </cell>
          <cell r="F94">
            <v>18613085878</v>
          </cell>
          <cell r="G94" t="str">
            <v>黄 英</v>
          </cell>
          <cell r="H94">
            <v>18613085878</v>
          </cell>
          <cell r="I94" t="str">
            <v>大石街富庭华园小区内</v>
          </cell>
        </row>
        <row r="95">
          <cell r="D95" t="str">
            <v>广州市番禺区星河湾灵格风幼儿园</v>
          </cell>
          <cell r="E95" t="str">
            <v>熊婷</v>
          </cell>
          <cell r="F95">
            <v>13609040121</v>
          </cell>
          <cell r="G95" t="str">
            <v>熊婷</v>
          </cell>
          <cell r="H95">
            <v>13609040121</v>
          </cell>
          <cell r="I95" t="str">
            <v>大石街迎宾路星河湾赏心园内</v>
          </cell>
        </row>
        <row r="96">
          <cell r="D96" t="str">
            <v>广州市番禺区大石街安安幼儿园</v>
          </cell>
          <cell r="E96" t="str">
            <v>刘珍珍</v>
          </cell>
          <cell r="F96">
            <v>13580369247</v>
          </cell>
          <cell r="G96" t="str">
            <v>刘珍珍</v>
          </cell>
          <cell r="H96">
            <v>13580369247</v>
          </cell>
          <cell r="I96" t="str">
            <v>大石街大山村校前大街一号</v>
          </cell>
        </row>
        <row r="97">
          <cell r="D97" t="str">
            <v>广州市番禺区大石街新月明珠幼儿园</v>
          </cell>
          <cell r="E97" t="str">
            <v>曾玉霞</v>
          </cell>
          <cell r="F97">
            <v>15920330582</v>
          </cell>
          <cell r="G97" t="str">
            <v>曾玉霞</v>
          </cell>
          <cell r="H97">
            <v>15920330582</v>
          </cell>
          <cell r="I97" t="str">
            <v>大石街景华南路30号新月明珠花园内</v>
          </cell>
        </row>
        <row r="98">
          <cell r="D98" t="str">
            <v>广州市番禺区银湾幼儿园</v>
          </cell>
          <cell r="E98" t="str">
            <v>王瑶琼</v>
          </cell>
          <cell r="F98">
            <v>13710389700</v>
          </cell>
          <cell r="G98" t="str">
            <v>王瑶琼</v>
          </cell>
          <cell r="H98">
            <v>13710389700</v>
          </cell>
          <cell r="I98" t="str">
            <v>大石朝阳东路425号</v>
          </cell>
        </row>
        <row r="99">
          <cell r="D99" t="str">
            <v>广州市番禺区大石街富丽幼儿园</v>
          </cell>
          <cell r="E99" t="str">
            <v>陈慧全</v>
          </cell>
          <cell r="F99">
            <v>15219836591</v>
          </cell>
          <cell r="G99" t="str">
            <v>陈慧全</v>
          </cell>
          <cell r="H99">
            <v>15219836591</v>
          </cell>
          <cell r="I99" t="str">
            <v>大石街105国道东联路段自编号321号</v>
          </cell>
        </row>
        <row r="100">
          <cell r="D100" t="str">
            <v>广州市公安局机关幼儿园大石分园</v>
          </cell>
          <cell r="E100" t="str">
            <v>王茵</v>
          </cell>
          <cell r="F100">
            <v>13711227214</v>
          </cell>
          <cell r="G100" t="str">
            <v>王茵</v>
          </cell>
          <cell r="H100">
            <v>13711227214</v>
          </cell>
          <cell r="I100" t="str">
            <v>大石街南大公路130号</v>
          </cell>
        </row>
        <row r="101">
          <cell r="D101" t="str">
            <v>广州市番禺区大石街雅瑞幼儿园</v>
          </cell>
          <cell r="E101" t="str">
            <v>黄玉娴（准备变更）</v>
          </cell>
          <cell r="F101">
            <v>13527695840</v>
          </cell>
          <cell r="G101" t="str">
            <v>黄玉娴</v>
          </cell>
          <cell r="H101">
            <v>13527695840</v>
          </cell>
          <cell r="I101" t="str">
            <v>大石街植村工业四路5号</v>
          </cell>
        </row>
        <row r="102">
          <cell r="D102" t="str">
            <v>广州市番禺区大石街广外艺附属幼儿园</v>
          </cell>
          <cell r="E102" t="str">
            <v>汤彩云</v>
          </cell>
          <cell r="F102">
            <v>13829703602</v>
          </cell>
          <cell r="G102" t="str">
            <v>王飞</v>
          </cell>
          <cell r="H102">
            <v>13711040479</v>
          </cell>
          <cell r="I102" t="str">
            <v>大石街富石路317号15栋</v>
          </cell>
        </row>
        <row r="103">
          <cell r="D103" t="str">
            <v>广州文化集团番禺区文博幼儿园</v>
          </cell>
          <cell r="E103" t="str">
            <v>吴大欣</v>
          </cell>
          <cell r="F103">
            <v>13533668628</v>
          </cell>
          <cell r="G103" t="str">
            <v>吴大欣</v>
          </cell>
          <cell r="H103">
            <v>13533668628</v>
          </cell>
          <cell r="I103" t="str">
            <v>大石街梓桐路33号（越秀和樾府小区内）</v>
          </cell>
        </row>
        <row r="104">
          <cell r="D104" t="str">
            <v>广州市番禺实验幼儿园</v>
          </cell>
          <cell r="E104" t="str">
            <v>朱映艳</v>
          </cell>
          <cell r="F104">
            <v>13632212366</v>
          </cell>
          <cell r="G104" t="str">
            <v>朱映艳</v>
          </cell>
          <cell r="H104">
            <v>13632212366</v>
          </cell>
          <cell r="I104" t="str">
            <v>广州市番禺区洛浦街庭福路23号</v>
          </cell>
        </row>
        <row r="105">
          <cell r="D105" t="str">
            <v>广州市番禺区洛浦街中心幼儿园</v>
          </cell>
          <cell r="E105" t="str">
            <v>胡国良</v>
          </cell>
          <cell r="F105">
            <v>15975545684</v>
          </cell>
          <cell r="G105" t="str">
            <v>胡国良</v>
          </cell>
          <cell r="H105">
            <v>15975545684</v>
          </cell>
          <cell r="I105" t="str">
            <v>洛浦街如意三马路71号</v>
          </cell>
        </row>
        <row r="106">
          <cell r="D106" t="str">
            <v>广州市番禺区洛浦街上漖幼儿园</v>
          </cell>
          <cell r="E106" t="str">
            <v>汤杏梅</v>
          </cell>
          <cell r="F106">
            <v>13711558873</v>
          </cell>
          <cell r="G106" t="str">
            <v>潘世芹</v>
          </cell>
          <cell r="H106">
            <v>13809243307</v>
          </cell>
          <cell r="I106" t="str">
            <v>洛浦街上漖村育英东路21号</v>
          </cell>
        </row>
        <row r="107">
          <cell r="D107" t="str">
            <v>广州市番禺区洛浦街厦滘幼儿园</v>
          </cell>
          <cell r="E107" t="str">
            <v>刘演</v>
          </cell>
          <cell r="F107">
            <v>18022346238</v>
          </cell>
          <cell r="G107" t="str">
            <v>刘演</v>
          </cell>
          <cell r="H107">
            <v>18022346238</v>
          </cell>
          <cell r="I107" t="str">
            <v>洛浦街沙滘中路23号</v>
          </cell>
        </row>
        <row r="108">
          <cell r="D108" t="str">
            <v>广州市番禺区洛浦街沙溪幼儿园</v>
          </cell>
          <cell r="E108" t="str">
            <v>陈润金</v>
          </cell>
          <cell r="F108">
            <v>13631336489</v>
          </cell>
          <cell r="G108" t="str">
            <v>黄淑芳</v>
          </cell>
          <cell r="H108">
            <v>13760781883</v>
          </cell>
          <cell r="I108" t="str">
            <v>洛浦街沙溪村幸福南路1号</v>
          </cell>
        </row>
        <row r="109">
          <cell r="D109" t="str">
            <v>广州市番禺区洛浦街洛溪幼儿园</v>
          </cell>
          <cell r="E109" t="str">
            <v>郭嘉鸣</v>
          </cell>
          <cell r="F109">
            <v>18028688012</v>
          </cell>
          <cell r="G109" t="str">
            <v>钟伟霞</v>
          </cell>
          <cell r="H109">
            <v>13660101598</v>
          </cell>
          <cell r="I109" t="str">
            <v>洛浦街洛溪村康宁西路48号</v>
          </cell>
        </row>
        <row r="110">
          <cell r="D110" t="str">
            <v>广州市番禺区洛浦街东乡幼儿园</v>
          </cell>
          <cell r="E110" t="str">
            <v>梁桂波</v>
          </cell>
          <cell r="F110">
            <v>13600032818</v>
          </cell>
          <cell r="G110" t="str">
            <v>何顺意</v>
          </cell>
          <cell r="H110">
            <v>13660261868</v>
          </cell>
          <cell r="I110" t="str">
            <v>洛浦街东乡村民乐路1号</v>
          </cell>
        </row>
        <row r="111">
          <cell r="D111" t="str">
            <v>广州市番禺区洛浦街西一幼儿园</v>
          </cell>
          <cell r="E111" t="str">
            <v>陈伟雄</v>
          </cell>
          <cell r="F111">
            <v>13570703822</v>
          </cell>
          <cell r="G111" t="str">
            <v>黎冠仪</v>
          </cell>
          <cell r="H111">
            <v>13533269717</v>
          </cell>
          <cell r="I111" t="str">
            <v>洛浦街西一村西华路2号</v>
          </cell>
        </row>
        <row r="112">
          <cell r="D112" t="str">
            <v>广州市番禺区洛浦街西二幼儿园</v>
          </cell>
          <cell r="E112" t="str">
            <v>伍雪冰</v>
          </cell>
          <cell r="F112">
            <v>13828463661</v>
          </cell>
          <cell r="G112" t="str">
            <v>伍雪冰</v>
          </cell>
          <cell r="H112">
            <v>13828463661</v>
          </cell>
          <cell r="I112" t="str">
            <v>洛浦街西二村前进路11号</v>
          </cell>
        </row>
        <row r="113">
          <cell r="D113" t="str">
            <v>广州市番禺区洛浦街西三幼儿园</v>
          </cell>
          <cell r="E113" t="str">
            <v>郭镜波</v>
          </cell>
          <cell r="F113">
            <v>13527711828</v>
          </cell>
          <cell r="G113" t="str">
            <v>冼大妹</v>
          </cell>
          <cell r="H113">
            <v>13719330512</v>
          </cell>
          <cell r="I113" t="str">
            <v>洛浦街西三村育英街2号</v>
          </cell>
        </row>
        <row r="114">
          <cell r="D114" t="str">
            <v>广州市番禺区洛浦街海滨幼儿园</v>
          </cell>
          <cell r="E114" t="str">
            <v>黄碧雄</v>
          </cell>
          <cell r="F114">
            <v>18688889224</v>
          </cell>
          <cell r="G114" t="str">
            <v>黄碧雄</v>
          </cell>
          <cell r="H114">
            <v>18688889224</v>
          </cell>
          <cell r="I114" t="str">
            <v>洛浦街海滨花园内</v>
          </cell>
        </row>
        <row r="115">
          <cell r="D115" t="str">
            <v>广州市番禺区丽江花园莱恩幼儿园</v>
          </cell>
          <cell r="E115" t="str">
            <v>苏海燕</v>
          </cell>
          <cell r="F115">
            <v>13660100039</v>
          </cell>
          <cell r="G115" t="str">
            <v>苏海燕</v>
          </cell>
          <cell r="H115">
            <v>13660100039</v>
          </cell>
          <cell r="I115" t="str">
            <v>洛浦街丽江花园内</v>
          </cell>
        </row>
        <row r="116">
          <cell r="D116" t="str">
            <v>广州市番禺区洛浦街东海幼儿园</v>
          </cell>
          <cell r="E116" t="str">
            <v>黄晓玲</v>
          </cell>
          <cell r="F116">
            <v>13632481737</v>
          </cell>
          <cell r="G116" t="str">
            <v>黄晓玲</v>
          </cell>
          <cell r="H116">
            <v>13632481737</v>
          </cell>
          <cell r="I116" t="str">
            <v>广州市番禺区洛浦街迎宾路上漖路段东海花园内</v>
          </cell>
        </row>
        <row r="117">
          <cell r="D117" t="str">
            <v>广州市番禺区慧源幼儿园</v>
          </cell>
          <cell r="E117" t="str">
            <v>要林霞</v>
          </cell>
          <cell r="F117">
            <v>13928863010</v>
          </cell>
          <cell r="G117" t="str">
            <v>翁秀兰</v>
          </cell>
          <cell r="H117">
            <v>13824479681</v>
          </cell>
          <cell r="I117" t="str">
            <v>洛浦街海龙湾花园</v>
          </cell>
        </row>
        <row r="118">
          <cell r="D118" t="str">
            <v>广州市番禺区洛浦街华荟幼儿园</v>
          </cell>
          <cell r="E118" t="str">
            <v>谭翠娟</v>
          </cell>
          <cell r="F118">
            <v>18024667338</v>
          </cell>
          <cell r="G118" t="str">
            <v>谭翠娟</v>
          </cell>
          <cell r="H118">
            <v>18024667338</v>
          </cell>
          <cell r="I118" t="str">
            <v>广州市番禺区洛浦街洛溪新城华荟明苑内</v>
          </cell>
        </row>
        <row r="119">
          <cell r="D119" t="str">
            <v>广州市番禺区洛浦街敏捷半岛幼儿园</v>
          </cell>
          <cell r="E119" t="str">
            <v>甘赵群</v>
          </cell>
          <cell r="F119">
            <v>13602299604</v>
          </cell>
          <cell r="G119" t="str">
            <v>甘赵群</v>
          </cell>
          <cell r="H119">
            <v>13602299604</v>
          </cell>
          <cell r="I119" t="str">
            <v>洛浦街南浦环岛西路29号</v>
          </cell>
        </row>
        <row r="120">
          <cell r="D120" t="str">
            <v>广州市番禺区洛浦街时代外滩加拿达幼儿园</v>
          </cell>
          <cell r="E120" t="str">
            <v>陈少容</v>
          </cell>
          <cell r="F120">
            <v>13660559622</v>
          </cell>
          <cell r="G120" t="str">
            <v>林瑞芳</v>
          </cell>
          <cell r="H120">
            <v>13760878052</v>
          </cell>
          <cell r="I120" t="str">
            <v>洛浦街沙溪大道380号珠江花园蒲葵街自编2号</v>
          </cell>
        </row>
        <row r="121">
          <cell r="D121" t="str">
            <v>广州市番禺区洛浦街格莱特幼儿园有限公司</v>
          </cell>
          <cell r="E121" t="str">
            <v>颜国英</v>
          </cell>
          <cell r="F121">
            <v>18929972618</v>
          </cell>
          <cell r="G121" t="str">
            <v>颜国英</v>
          </cell>
          <cell r="H121">
            <v>18929972618</v>
          </cell>
          <cell r="I121" t="str">
            <v>洛浦街桔树村万兴围工业区1号</v>
          </cell>
        </row>
        <row r="122">
          <cell r="D122" t="str">
            <v>广州市番禺区洛浦街敏捷金月湾幼儿园</v>
          </cell>
          <cell r="E122" t="str">
            <v>刘娟娟</v>
          </cell>
          <cell r="F122">
            <v>13078891508</v>
          </cell>
          <cell r="G122" t="str">
            <v>刘娟娟</v>
          </cell>
          <cell r="H122">
            <v>13078891508</v>
          </cell>
          <cell r="I122" t="str">
            <v>洛浦街南浦环岛西路155号</v>
          </cell>
        </row>
        <row r="123">
          <cell r="D123" t="str">
            <v>广州市番禺区珊瑚湾畔加拿达幼儿园</v>
          </cell>
          <cell r="E123" t="str">
            <v>陈少容</v>
          </cell>
          <cell r="F123">
            <v>13660559622</v>
          </cell>
          <cell r="G123" t="str">
            <v>何燕平</v>
          </cell>
          <cell r="H123">
            <v>13725153536</v>
          </cell>
          <cell r="I123" t="str">
            <v>洛浦街沙溪村沙溪大道379号</v>
          </cell>
        </row>
        <row r="124">
          <cell r="D124" t="str">
            <v>广州市番禺区洛浦街如英居海萃幼儿园</v>
          </cell>
          <cell r="E124" t="str">
            <v>肖巳良</v>
          </cell>
          <cell r="F124">
            <v>13922331993</v>
          </cell>
          <cell r="G124" t="str">
            <v>符海飞</v>
          </cell>
          <cell r="H124">
            <v>13544306816</v>
          </cell>
          <cell r="I124" t="str">
            <v>洛浦街丽江花园如英居小区</v>
          </cell>
        </row>
        <row r="125">
          <cell r="D125" t="str">
            <v>广州市番禺区星河湾海怡半岛幼儿园</v>
          </cell>
          <cell r="E125" t="str">
            <v>吴惠珍</v>
          </cell>
          <cell r="F125">
            <v>13925016386</v>
          </cell>
          <cell r="G125" t="str">
            <v>李晓琼</v>
          </cell>
          <cell r="H125">
            <v>15992421082</v>
          </cell>
          <cell r="I125" t="str">
            <v>洛浦街沙溪大道迎江三街星河湾半岛花园公建5栋</v>
          </cell>
        </row>
        <row r="126">
          <cell r="D126" t="str">
            <v>广州市番禺区洛浦街绿岛幼儿园</v>
          </cell>
          <cell r="E126" t="str">
            <v>黄泽婉</v>
          </cell>
          <cell r="F126">
            <v>13602425191</v>
          </cell>
          <cell r="G126" t="str">
            <v>黄泽婉</v>
          </cell>
          <cell r="H126">
            <v>13602425191</v>
          </cell>
          <cell r="I126" t="str">
            <v>洛浦街洛溪南路1号</v>
          </cell>
        </row>
        <row r="127">
          <cell r="D127" t="str">
            <v>广州市番禺区洛浦街广奥幼儿园</v>
          </cell>
          <cell r="E127" t="str">
            <v>黄华</v>
          </cell>
          <cell r="F127">
            <v>13802954982</v>
          </cell>
          <cell r="G127" t="str">
            <v>徐晓君</v>
          </cell>
          <cell r="H127">
            <v>13560177685</v>
          </cell>
          <cell r="I127" t="str">
            <v>洛浦街如意路2座之二</v>
          </cell>
        </row>
        <row r="128">
          <cell r="D128" t="str">
            <v>广州市番禺区星河湾幼儿园</v>
          </cell>
          <cell r="E128" t="str">
            <v>吴惠珍</v>
          </cell>
          <cell r="F128">
            <v>13925016386</v>
          </cell>
          <cell r="G128" t="str">
            <v>黎春梅</v>
          </cell>
          <cell r="H128">
            <v>15918684204</v>
          </cell>
          <cell r="I128" t="str">
            <v>洛浦街沙溪大道星河湾半岛480号公建7栋</v>
          </cell>
        </row>
        <row r="129">
          <cell r="D129" t="str">
            <v>广州市番禺区洛浦街广钢幼儿园</v>
          </cell>
          <cell r="E129" t="str">
            <v>肖静</v>
          </cell>
          <cell r="F129">
            <v>15913135007</v>
          </cell>
          <cell r="G129" t="str">
            <v>肖静</v>
          </cell>
          <cell r="H129">
            <v>15913135007</v>
          </cell>
          <cell r="I129" t="str">
            <v>洛浦街浦华路606号四号楼</v>
          </cell>
        </row>
        <row r="130">
          <cell r="D130" t="str">
            <v>广州市番禺区洛浦街嘉顿幼儿园有限公司</v>
          </cell>
          <cell r="E130" t="str">
            <v>王秋颖</v>
          </cell>
          <cell r="F130">
            <v>18124222723</v>
          </cell>
          <cell r="G130" t="str">
            <v>王秋颖</v>
          </cell>
          <cell r="H130">
            <v>18124222723</v>
          </cell>
          <cell r="I130" t="str">
            <v>洛浦街迎宾路25号</v>
          </cell>
        </row>
        <row r="131">
          <cell r="D131" t="str">
            <v>广州市番禺区钟村街中心幼儿园</v>
          </cell>
          <cell r="E131" t="str">
            <v>黄慧</v>
          </cell>
          <cell r="F131" t="str">
            <v>13600021728</v>
          </cell>
          <cell r="G131" t="str">
            <v>黄慧</v>
          </cell>
          <cell r="H131" t="str">
            <v>13600021728</v>
          </cell>
          <cell r="I131" t="str">
            <v>钟村街云市路怡乐一街1号</v>
          </cell>
        </row>
        <row r="132">
          <cell r="D132" t="str">
            <v>广州市番禺区钟村锦绣阳光幼儿园</v>
          </cell>
          <cell r="E132" t="str">
            <v>何丽红</v>
          </cell>
          <cell r="F132">
            <v>13609070830</v>
          </cell>
          <cell r="G132" t="str">
            <v>杨勤芬</v>
          </cell>
          <cell r="H132">
            <v>13725434373</v>
          </cell>
          <cell r="I132" t="str">
            <v>广州市番禺区钟村街骏兴街63号</v>
          </cell>
        </row>
        <row r="133">
          <cell r="D133" t="str">
            <v>广州市番禺区钟村街钟村三村幼儿园</v>
          </cell>
          <cell r="E133" t="str">
            <v>谭幸婷</v>
          </cell>
          <cell r="F133">
            <v>13423657627</v>
          </cell>
          <cell r="G133" t="str">
            <v>谭幸婷</v>
          </cell>
          <cell r="H133">
            <v>13423657627</v>
          </cell>
          <cell r="I133" t="str">
            <v>番禺区钟村街彭地大街义庄坊17号</v>
          </cell>
        </row>
        <row r="134">
          <cell r="D134" t="str">
            <v>广州市番禺区钟村街胜石幼儿园</v>
          </cell>
          <cell r="E134" t="str">
            <v>梁镜英</v>
          </cell>
          <cell r="F134">
            <v>13928760099</v>
          </cell>
          <cell r="G134" t="str">
            <v>袁梅红</v>
          </cell>
          <cell r="H134">
            <v>18898539811</v>
          </cell>
          <cell r="I134" t="str">
            <v>钟村街胜石村校东路6号</v>
          </cell>
        </row>
        <row r="135">
          <cell r="D135" t="str">
            <v>广州市番禺区钟村街诜敦幼儿园</v>
          </cell>
          <cell r="E135" t="str">
            <v>孔灵宇</v>
          </cell>
          <cell r="F135">
            <v>13527772388</v>
          </cell>
          <cell r="G135" t="str">
            <v>梁艳斐</v>
          </cell>
          <cell r="H135">
            <v>13925496005</v>
          </cell>
          <cell r="I135" t="str">
            <v>钟村街诜敦村环村北路29号</v>
          </cell>
        </row>
        <row r="136">
          <cell r="D136" t="str">
            <v>广州市番禺区钟村街谢村海觉幼儿园</v>
          </cell>
          <cell r="E136" t="str">
            <v>李果</v>
          </cell>
          <cell r="F136">
            <v>15975395420</v>
          </cell>
          <cell r="G136" t="str">
            <v>李果</v>
          </cell>
          <cell r="H136">
            <v>15975395420</v>
          </cell>
          <cell r="I136" t="str">
            <v>钟村街谢村环村西四路八号之1</v>
          </cell>
        </row>
        <row r="137">
          <cell r="D137" t="str">
            <v>广州市番禺区钟村街谢村新新幼儿园  </v>
          </cell>
          <cell r="E137" t="str">
            <v>李焕棠</v>
          </cell>
          <cell r="F137">
            <v>13527778679</v>
          </cell>
          <cell r="G137" t="str">
            <v>陈小霞</v>
          </cell>
          <cell r="H137">
            <v>13659765194</v>
          </cell>
          <cell r="I137" t="str">
            <v>钟村街谢村环村南路10号</v>
          </cell>
        </row>
        <row r="138">
          <cell r="D138" t="str">
            <v>广州市番禺区钟村街健苗英才幼儿园</v>
          </cell>
          <cell r="E138" t="str">
            <v>李慧娴</v>
          </cell>
          <cell r="F138" t="str">
            <v>18312038547</v>
          </cell>
          <cell r="G138" t="str">
            <v>李慧娴</v>
          </cell>
          <cell r="H138">
            <v>18312038547</v>
          </cell>
          <cell r="I138" t="str">
            <v>广州市番禺区钟村街塘坊大街1号</v>
          </cell>
        </row>
        <row r="139">
          <cell r="D139" t="str">
            <v>广州市番禺区祈福实验幼儿园</v>
          </cell>
          <cell r="E139" t="str">
            <v>王亚丽</v>
          </cell>
          <cell r="F139">
            <v>13360551565</v>
          </cell>
          <cell r="G139" t="str">
            <v>邹怡（准备资料变更）</v>
          </cell>
          <cell r="H139">
            <v>13450554836</v>
          </cell>
          <cell r="I139" t="str">
            <v>钟村街市广路祈福新邨内</v>
          </cell>
        </row>
        <row r="140">
          <cell r="D140" t="str">
            <v>广州市番禺区祈福新邨幼儿园</v>
          </cell>
          <cell r="E140" t="str">
            <v>麦美红</v>
          </cell>
          <cell r="F140" t="str">
            <v>13826182062</v>
          </cell>
          <cell r="G140" t="str">
            <v>麦美红</v>
          </cell>
          <cell r="H140" t="str">
            <v>13826182062</v>
          </cell>
          <cell r="I140" t="str">
            <v>钟村街祈福新邨学校内</v>
          </cell>
        </row>
        <row r="141">
          <cell r="D141" t="str">
            <v>广州市番禺区祈福精英幼儿园</v>
          </cell>
          <cell r="E141" t="str">
            <v>陆晶</v>
          </cell>
          <cell r="F141">
            <v>18122166851</v>
          </cell>
          <cell r="G141" t="str">
            <v>陆晶</v>
          </cell>
          <cell r="H141">
            <v>18122166851</v>
          </cell>
          <cell r="I141" t="str">
            <v>广州市番禺钟村街福宁路8号</v>
          </cell>
        </row>
        <row r="142">
          <cell r="D142" t="str">
            <v>广州市番禺区京师奥园南奥实验幼儿园</v>
          </cell>
          <cell r="E142" t="str">
            <v>刘谦</v>
          </cell>
          <cell r="F142" t="str">
            <v>15999976626</v>
          </cell>
          <cell r="G142" t="str">
            <v>刘谦</v>
          </cell>
          <cell r="H142" t="str">
            <v>15999976626</v>
          </cell>
          <cell r="I142" t="str">
            <v>钟村街汉溪大道南国奥林匹克花园内</v>
          </cell>
        </row>
        <row r="143">
          <cell r="D143" t="str">
            <v>广州市番禺区荣达幼教集团锦绣幼儿园</v>
          </cell>
          <cell r="E143" t="str">
            <v>陈苑</v>
          </cell>
          <cell r="F143">
            <v>13416429496</v>
          </cell>
          <cell r="G143" t="str">
            <v>陈苑</v>
          </cell>
          <cell r="H143">
            <v>13416429496</v>
          </cell>
          <cell r="I143" t="str">
            <v>钟村街锦绣生态园内</v>
          </cell>
        </row>
        <row r="144">
          <cell r="D144" t="str">
            <v>广州市番禺区钟村街南国奥园红日幼儿园</v>
          </cell>
          <cell r="E144" t="str">
            <v>肖巳良</v>
          </cell>
          <cell r="F144">
            <v>13922331993</v>
          </cell>
          <cell r="G144" t="str">
            <v>孟容</v>
          </cell>
          <cell r="H144">
            <v>13760693153</v>
          </cell>
          <cell r="I144" t="str">
            <v>钟村南文街40号</v>
          </cell>
        </row>
        <row r="145">
          <cell r="D145" t="str">
            <v>广州市番禺区钟村街尚珑幼儿园</v>
          </cell>
          <cell r="E145" t="str">
            <v>李梅芳</v>
          </cell>
          <cell r="F145">
            <v>13450453290</v>
          </cell>
          <cell r="G145" t="str">
            <v>李梅芳</v>
          </cell>
          <cell r="H145">
            <v>13450453290</v>
          </cell>
          <cell r="I145" t="str">
            <v>广州市番禺区钟村街人民路校旁大街10号</v>
          </cell>
        </row>
        <row r="146">
          <cell r="D146" t="str">
            <v>广州市番禺区钟村街祈福新邨半山幼儿园</v>
          </cell>
          <cell r="E146" t="str">
            <v>彭影彬</v>
          </cell>
          <cell r="F146">
            <v>13802843806</v>
          </cell>
          <cell r="G146" t="str">
            <v>陆桂湘</v>
          </cell>
          <cell r="H146">
            <v>13729860081</v>
          </cell>
          <cell r="I146" t="str">
            <v>钟村街市广路祈福新邨晋景路11号</v>
          </cell>
        </row>
        <row r="147">
          <cell r="D147" t="str">
            <v>广州市番禺区钟村街钟四幼儿园</v>
          </cell>
          <cell r="E147" t="str">
            <v>卢杰洪</v>
          </cell>
          <cell r="F147">
            <v>13802839992</v>
          </cell>
          <cell r="G147" t="str">
            <v>冯小敏</v>
          </cell>
          <cell r="H147">
            <v>13610175206</v>
          </cell>
          <cell r="I147" t="str">
            <v>钟村街钟四村文明大街7号</v>
          </cell>
        </row>
        <row r="148">
          <cell r="D148" t="str">
            <v>广州市番禺区钟村街祈福倚湖湾幼儿园</v>
          </cell>
          <cell r="E148" t="str">
            <v>张晋玲</v>
          </cell>
          <cell r="F148">
            <v>18902408858</v>
          </cell>
          <cell r="G148" t="str">
            <v>张晋玲</v>
          </cell>
          <cell r="H148">
            <v>18902408858</v>
          </cell>
          <cell r="I148" t="str">
            <v>钟村街祈福新邨倚湖街48号</v>
          </cell>
        </row>
        <row r="149">
          <cell r="D149" t="str">
            <v>广州市番禺区钟村街祈福名家幼儿园</v>
          </cell>
          <cell r="E149" t="str">
            <v>林钰坚</v>
          </cell>
          <cell r="F149">
            <v>13602263620</v>
          </cell>
          <cell r="G149" t="str">
            <v>赵爽</v>
          </cell>
          <cell r="H149">
            <v>19924790658</v>
          </cell>
          <cell r="I149" t="str">
            <v>钟村街祈福新邨育儿路1号</v>
          </cell>
        </row>
        <row r="150">
          <cell r="D150" t="str">
            <v>广州市番禺区北城实验幼儿园
（珑翠园区）</v>
          </cell>
          <cell r="E150" t="str">
            <v>陈小燕</v>
          </cell>
          <cell r="F150">
            <v>13302253683</v>
          </cell>
          <cell r="G150" t="str">
            <v>陈小燕</v>
          </cell>
          <cell r="H150">
            <v>13302253683</v>
          </cell>
          <cell r="I150" t="str">
            <v>钟村街市广路谢村段珑翠花园小区玉鸟街2号</v>
          </cell>
        </row>
        <row r="151">
          <cell r="D151" t="str">
            <v>广州市番禺区北城实验幼儿园
（瑞麓府园区）</v>
          </cell>
          <cell r="E151" t="str">
            <v>赖月婵</v>
          </cell>
          <cell r="F151" t="str">
            <v>13450211122</v>
          </cell>
          <cell r="G151" t="str">
            <v>赖月婵</v>
          </cell>
          <cell r="H151" t="str">
            <v>13450211122</v>
          </cell>
          <cell r="I151" t="str">
            <v>钟村街文俊路11号</v>
          </cell>
        </row>
        <row r="152">
          <cell r="D152" t="str">
            <v>广州市番禺区钟村街弘雅幼儿园</v>
          </cell>
          <cell r="E152" t="str">
            <v>曾海贤</v>
          </cell>
          <cell r="F152">
            <v>18988839988</v>
          </cell>
          <cell r="G152" t="str">
            <v>曾海贤</v>
          </cell>
          <cell r="H152">
            <v>18988839988</v>
          </cell>
          <cell r="I152" t="str">
            <v>钟村街钟福广场南1号</v>
          </cell>
        </row>
        <row r="153">
          <cell r="D153" t="str">
            <v>广州市番禺区钟村街祈福活力幼儿园</v>
          </cell>
          <cell r="E153" t="str">
            <v>林钰坚</v>
          </cell>
          <cell r="F153">
            <v>13602263620</v>
          </cell>
          <cell r="G153" t="str">
            <v>刘朝霞</v>
          </cell>
          <cell r="H153">
            <v>13694264326</v>
          </cell>
          <cell r="I153" t="str">
            <v>钟村街祈福新邨育儿街3号</v>
          </cell>
        </row>
        <row r="154">
          <cell r="D154" t="str">
            <v>广州市番禺区钟村街白山幼儿园</v>
          </cell>
          <cell r="E154" t="str">
            <v>张薇</v>
          </cell>
          <cell r="F154">
            <v>13018775869</v>
          </cell>
          <cell r="G154" t="str">
            <v>张薇</v>
          </cell>
          <cell r="H154">
            <v>13018775869</v>
          </cell>
          <cell r="I154" t="str">
            <v>钟村街白山路47号
</v>
          </cell>
        </row>
        <row r="155">
          <cell r="D155" t="str">
            <v>广州市番禺区祈福智慧幼儿园</v>
          </cell>
          <cell r="E155" t="str">
            <v>李凯旋</v>
          </cell>
          <cell r="F155" t="str">
            <v>18024662477</v>
          </cell>
          <cell r="G155" t="str">
            <v>李凯旋</v>
          </cell>
          <cell r="H155" t="str">
            <v>18024662477</v>
          </cell>
          <cell r="I155" t="str">
            <v>钟村街祈福新邨环湖东路125号</v>
          </cell>
        </row>
        <row r="156">
          <cell r="D156" t="str">
            <v>广州市番禺区钟村街广钢幼儿园</v>
          </cell>
          <cell r="E156" t="str">
            <v>李健金</v>
          </cell>
          <cell r="F156" t="str">
            <v>13610078220</v>
          </cell>
          <cell r="G156" t="str">
            <v>李健金</v>
          </cell>
          <cell r="H156" t="str">
            <v>13610078220</v>
          </cell>
          <cell r="I156" t="str">
            <v>广州市番禺区钟村街兴业大道西城隽玥府越和二街 1 号</v>
          </cell>
        </row>
        <row r="157">
          <cell r="D157" t="str">
            <v>广州市博萃德幼儿园有限公司</v>
          </cell>
          <cell r="E157" t="str">
            <v>黎艳娟</v>
          </cell>
          <cell r="F157" t="str">
            <v>18352512725</v>
          </cell>
          <cell r="G157" t="str">
            <v>黎艳娟</v>
          </cell>
          <cell r="H157" t="str">
            <v>18352512725</v>
          </cell>
          <cell r="I157" t="str">
            <v>广州市番禺区钟村街道博鸿七路一号东北区</v>
          </cell>
        </row>
        <row r="158">
          <cell r="D158" t="str">
            <v>广州市番禺区石壁街中心幼儿园</v>
          </cell>
          <cell r="E158" t="str">
            <v>纪登珊</v>
          </cell>
          <cell r="F158">
            <v>18933967902</v>
          </cell>
          <cell r="G158" t="str">
            <v>纪登珊</v>
          </cell>
          <cell r="H158">
            <v>18933967902</v>
          </cell>
          <cell r="I158" t="str">
            <v>石壁街石洲中路203号</v>
          </cell>
        </row>
        <row r="159">
          <cell r="D159" t="str">
            <v>广州市番禺区石壁街石一幼儿园</v>
          </cell>
          <cell r="E159" t="str">
            <v>区锐强</v>
          </cell>
          <cell r="F159">
            <v>13711736266</v>
          </cell>
          <cell r="G159" t="str">
            <v>潘宇芳</v>
          </cell>
          <cell r="H159">
            <v>13533177151</v>
          </cell>
          <cell r="I159" t="str">
            <v>石壁街石壁一村大榄地路12号之一</v>
          </cell>
        </row>
        <row r="160">
          <cell r="D160" t="str">
            <v>广州市番禺区石壁街大洲幼儿园</v>
          </cell>
          <cell r="E160" t="str">
            <v>麦泳谊</v>
          </cell>
          <cell r="F160">
            <v>13719422633</v>
          </cell>
          <cell r="G160" t="str">
            <v>黄健梅</v>
          </cell>
          <cell r="H160" t="str">
            <v>13711702232</v>
          </cell>
          <cell r="I160" t="str">
            <v>石壁街大洲村头庙路9号</v>
          </cell>
        </row>
        <row r="161">
          <cell r="D161" t="str">
            <v>广州市番禺区石壁街屏山一村幼儿园</v>
          </cell>
          <cell r="E161" t="str">
            <v>郭建湛</v>
          </cell>
          <cell r="F161">
            <v>13922329999</v>
          </cell>
          <cell r="G161" t="str">
            <v>陈翠娟</v>
          </cell>
          <cell r="H161">
            <v>13411184001</v>
          </cell>
          <cell r="I161" t="str">
            <v>石壁街屏山一村镇北东大街96号</v>
          </cell>
        </row>
        <row r="162">
          <cell r="D162" t="str">
            <v>广州市番禺区石壁街都那幼儿园</v>
          </cell>
          <cell r="E162" t="str">
            <v>江宇炳</v>
          </cell>
          <cell r="F162" t="str">
            <v>13602438444</v>
          </cell>
          <cell r="G162" t="str">
            <v>潘永梅</v>
          </cell>
          <cell r="H162" t="str">
            <v> 13501477388</v>
          </cell>
          <cell r="I162" t="str">
            <v>石壁街都那村都那南路40号</v>
          </cell>
        </row>
        <row r="163">
          <cell r="D163" t="str">
            <v>广州市番禺区石壁街屏二幼儿园</v>
          </cell>
          <cell r="E163" t="str">
            <v>简汉钊</v>
          </cell>
          <cell r="F163">
            <v>13902389538</v>
          </cell>
          <cell r="G163" t="str">
            <v>黄超芳</v>
          </cell>
          <cell r="H163">
            <v>13560196640</v>
          </cell>
          <cell r="I163" t="str">
            <v>石壁街屏山二村东街29号</v>
          </cell>
        </row>
        <row r="164">
          <cell r="D164" t="str">
            <v>广州市番禺区石壁街启明幼儿园</v>
          </cell>
          <cell r="E164" t="str">
            <v>陈丹彤</v>
          </cell>
          <cell r="F164">
            <v>18928769693</v>
          </cell>
          <cell r="G164" t="str">
            <v>陈丹彤</v>
          </cell>
          <cell r="H164">
            <v>18928769693</v>
          </cell>
          <cell r="I164" t="str">
            <v>番禺区石壁街屏一村虾春基大路10号</v>
          </cell>
        </row>
        <row r="165">
          <cell r="D165" t="str">
            <v>广州市番禺区石壁街韦涌幼儿园</v>
          </cell>
          <cell r="E165" t="str">
            <v>卢杰津</v>
          </cell>
          <cell r="F165">
            <v>13694228877</v>
          </cell>
          <cell r="G165" t="str">
            <v>邱香英</v>
          </cell>
          <cell r="H165">
            <v>13149369808</v>
          </cell>
          <cell r="I165" t="str">
            <v>石壁街韦涌村人民路31号</v>
          </cell>
        </row>
        <row r="166">
          <cell r="D166" t="str">
            <v>广州市番禺区石壁街星瀚幼儿园</v>
          </cell>
          <cell r="E166" t="str">
            <v>董春燕</v>
          </cell>
          <cell r="F166">
            <v>13602865089</v>
          </cell>
          <cell r="G166" t="str">
            <v>董春燕</v>
          </cell>
          <cell r="H166">
            <v>13602865089</v>
          </cell>
          <cell r="I166" t="str">
            <v>石壁街道石壁二村星瀚五街1号</v>
          </cell>
        </row>
        <row r="167">
          <cell r="D167" t="str">
            <v>广州市番禺区南村镇中心幼儿园</v>
          </cell>
          <cell r="E167" t="str">
            <v>刘海娟</v>
          </cell>
          <cell r="F167">
            <v>13711311322</v>
          </cell>
          <cell r="G167" t="str">
            <v>刘海娟</v>
          </cell>
          <cell r="H167">
            <v>13711311322</v>
          </cell>
          <cell r="I167" t="str">
            <v>南村镇颂勤一街1号</v>
          </cell>
        </row>
        <row r="168">
          <cell r="D168" t="str">
            <v>广州市番禺区南村镇星艺幼儿园</v>
          </cell>
          <cell r="E168" t="str">
            <v>李玉武</v>
          </cell>
          <cell r="F168">
            <v>13902269982</v>
          </cell>
          <cell r="G168" t="str">
            <v>钟彩玲</v>
          </cell>
          <cell r="H168">
            <v>13926439094</v>
          </cell>
          <cell r="I168" t="str">
            <v>南村镇员岗村塘基坊长堤大街16号</v>
          </cell>
        </row>
        <row r="169">
          <cell r="D169" t="str">
            <v>广州市番禺区南村镇启思幼儿园</v>
          </cell>
          <cell r="E169" t="str">
            <v>陈玉卿</v>
          </cell>
          <cell r="F169">
            <v>13002097900</v>
          </cell>
          <cell r="G169" t="str">
            <v>陈玉卿</v>
          </cell>
          <cell r="H169">
            <v>13002097900</v>
          </cell>
          <cell r="I169" t="str">
            <v>南村镇南阳路86号</v>
          </cell>
        </row>
        <row r="170">
          <cell r="D170" t="str">
            <v>广州市番禺区南村镇塘东幼儿园</v>
          </cell>
          <cell r="E170" t="str">
            <v>陈锦容</v>
          </cell>
          <cell r="F170">
            <v>13538708884</v>
          </cell>
          <cell r="G170" t="str">
            <v>邱小文</v>
          </cell>
          <cell r="H170">
            <v>13600024876</v>
          </cell>
          <cell r="I170" t="str">
            <v>南村镇塘步东村登云大道14号</v>
          </cell>
        </row>
        <row r="171">
          <cell r="D171" t="str">
            <v>广州市番禺区南村镇市头幼儿园</v>
          </cell>
          <cell r="E171" t="str">
            <v>吴亮平</v>
          </cell>
          <cell r="F171">
            <v>13711031511</v>
          </cell>
          <cell r="G171" t="str">
            <v>黄绮淇</v>
          </cell>
          <cell r="H171">
            <v>15913163281</v>
          </cell>
          <cell r="I171" t="str">
            <v>南村镇市头村北约大路24号</v>
          </cell>
        </row>
        <row r="172">
          <cell r="D172" t="str">
            <v>广州市番禺区南村镇罗边幼儿园</v>
          </cell>
          <cell r="E172" t="str">
            <v>罗健江</v>
          </cell>
          <cell r="F172">
            <v>13602277771</v>
          </cell>
          <cell r="G172" t="str">
            <v>罗少枫</v>
          </cell>
          <cell r="H172">
            <v>13719048009</v>
          </cell>
          <cell r="I172" t="str">
            <v>南村镇罗边村中心街1-1号</v>
          </cell>
        </row>
        <row r="173">
          <cell r="D173" t="str">
            <v>广州市番禺区南村镇新基幼儿园</v>
          </cell>
          <cell r="E173" t="str">
            <v>梁焯南</v>
          </cell>
          <cell r="F173">
            <v>13570402135</v>
          </cell>
          <cell r="G173" t="str">
            <v>潘琰璘</v>
          </cell>
          <cell r="H173">
            <v>13570519963</v>
          </cell>
          <cell r="I173" t="str">
            <v>南村镇新基村桥北街新明巷5号</v>
          </cell>
        </row>
        <row r="174">
          <cell r="D174" t="str">
            <v>广州市番禺区南村镇江南幼儿园</v>
          </cell>
          <cell r="E174" t="str">
            <v>李仲华</v>
          </cell>
          <cell r="F174">
            <v>13602291743</v>
          </cell>
          <cell r="G174" t="str">
            <v>廖雪芳</v>
          </cell>
          <cell r="H174">
            <v>13711134633</v>
          </cell>
          <cell r="I174" t="str">
            <v>南村镇南里路63号</v>
          </cell>
        </row>
        <row r="175">
          <cell r="D175" t="str">
            <v>广州市番禺区南村镇梅山幼儿园</v>
          </cell>
          <cell r="E175" t="str">
            <v>陈志威</v>
          </cell>
          <cell r="F175">
            <v>18922365377</v>
          </cell>
          <cell r="G175" t="str">
            <v>何丽华</v>
          </cell>
          <cell r="H175">
            <v>13928818092</v>
          </cell>
          <cell r="I175" t="str">
            <v>南村镇梅山村庙前街1号之一</v>
          </cell>
        </row>
        <row r="176">
          <cell r="D176" t="str">
            <v>广州市番禺区南村镇员岗幼儿园</v>
          </cell>
          <cell r="E176" t="str">
            <v>崔敏星</v>
          </cell>
          <cell r="F176">
            <v>18680544393</v>
          </cell>
          <cell r="G176" t="str">
            <v>曾小红</v>
          </cell>
          <cell r="H176">
            <v>13544236371</v>
          </cell>
          <cell r="I176" t="str">
            <v>南村镇员岗村顺意坊21号</v>
          </cell>
        </row>
        <row r="177">
          <cell r="D177" t="str">
            <v>广州市番禺区南村镇樟边幼儿园</v>
          </cell>
          <cell r="E177" t="str">
            <v>黄银妹</v>
          </cell>
          <cell r="F177">
            <v>13535240483</v>
          </cell>
          <cell r="G177" t="str">
            <v>秦丽梦</v>
          </cell>
          <cell r="H177">
            <v>13826426090</v>
          </cell>
          <cell r="I177" t="str">
            <v>南村镇樟边村小塘坊新区大街5号</v>
          </cell>
        </row>
        <row r="178">
          <cell r="D178" t="str">
            <v>广州市番禺区南村镇板桥幼儿园</v>
          </cell>
          <cell r="E178" t="str">
            <v>谢颖枝</v>
          </cell>
          <cell r="F178">
            <v>13535977110</v>
          </cell>
          <cell r="G178" t="str">
            <v>谢颖枝</v>
          </cell>
          <cell r="H178">
            <v>13535977110</v>
          </cell>
          <cell r="I178" t="str">
            <v>南村镇板桥村南分门路7号</v>
          </cell>
        </row>
        <row r="179">
          <cell r="D179" t="str">
            <v>广州市番禺区南村镇坑头幼儿园</v>
          </cell>
          <cell r="E179" t="str">
            <v>欧飞燕</v>
          </cell>
          <cell r="F179">
            <v>13802845155</v>
          </cell>
          <cell r="G179" t="str">
            <v>欧飞燕</v>
          </cell>
          <cell r="H179">
            <v>13802845155</v>
          </cell>
          <cell r="I179" t="str">
            <v>南村镇坑头村中和大道13号</v>
          </cell>
        </row>
        <row r="180">
          <cell r="D180" t="str">
            <v>广州市番禺区南村镇霭德幼儿园</v>
          </cell>
          <cell r="E180" t="str">
            <v>黄晓君</v>
          </cell>
          <cell r="F180">
            <v>13434333749</v>
          </cell>
          <cell r="G180" t="str">
            <v>黄晓君</v>
          </cell>
          <cell r="H180">
            <v>13434333749</v>
          </cell>
          <cell r="I180" t="str">
            <v>南村镇兴南大道168号华南新城内</v>
          </cell>
        </row>
        <row r="181">
          <cell r="D181" t="str">
            <v>广州市番禺区广地花园幼儿园</v>
          </cell>
          <cell r="E181" t="str">
            <v>蔡远珍</v>
          </cell>
          <cell r="F181">
            <v>13826242486</v>
          </cell>
          <cell r="G181" t="str">
            <v>李建云</v>
          </cell>
          <cell r="H181">
            <v>18565541395</v>
          </cell>
          <cell r="I181" t="str">
            <v>迎宾大道塘西路段广地花园幼儿园</v>
          </cell>
        </row>
        <row r="182">
          <cell r="D182" t="str">
            <v>广州市番禺区锦绣香江幼儿园</v>
          </cell>
          <cell r="E182" t="str">
            <v>孙志荣</v>
          </cell>
          <cell r="F182">
            <v>13533486686</v>
          </cell>
          <cell r="G182" t="str">
            <v>孙志荣</v>
          </cell>
          <cell r="H182">
            <v>13533486686</v>
          </cell>
          <cell r="I182" t="str">
            <v>南村镇迎宾路锦绣香江花园小区内</v>
          </cell>
        </row>
        <row r="183">
          <cell r="D183" t="str">
            <v>广州市番禺区华南碧桂园幼儿园</v>
          </cell>
          <cell r="E183" t="str">
            <v>何丽敏</v>
          </cell>
          <cell r="F183">
            <v>15986179909</v>
          </cell>
          <cell r="G183" t="str">
            <v>何丽敏</v>
          </cell>
          <cell r="H183">
            <v>15986179909</v>
          </cell>
          <cell r="I183" t="str">
            <v>南村镇兴业路华南碧桂园社区内</v>
          </cell>
        </row>
        <row r="184">
          <cell r="D184" t="str">
            <v>广州市番禺区南村镇华碧翠云山幼儿园</v>
          </cell>
          <cell r="E184" t="str">
            <v>郑吉丽</v>
          </cell>
          <cell r="F184">
            <v>18026303956</v>
          </cell>
          <cell r="G184" t="str">
            <v>郑吉丽</v>
          </cell>
          <cell r="H184">
            <v>18026303956</v>
          </cell>
          <cell r="I184" t="str">
            <v>南村镇华南碧桂园翠云山小区内</v>
          </cell>
        </row>
        <row r="185">
          <cell r="D185" t="str">
            <v>广州市番禺区南村镇卓雅育英幼儿园</v>
          </cell>
          <cell r="E185" t="str">
            <v>胡丽</v>
          </cell>
          <cell r="F185">
            <v>13580404089</v>
          </cell>
          <cell r="G185" t="str">
            <v>胡丽</v>
          </cell>
          <cell r="H185">
            <v>13580404089</v>
          </cell>
          <cell r="I185" t="str">
            <v>南村镇广州雅居乐花园小区内</v>
          </cell>
        </row>
        <row r="186">
          <cell r="D186" t="str">
            <v>广州市番禺区南村镇雅居乐剑桥郡幼儿园</v>
          </cell>
          <cell r="E186" t="str">
            <v>刘芳璐</v>
          </cell>
          <cell r="F186">
            <v>18024668291</v>
          </cell>
          <cell r="G186" t="str">
            <v>刘芳璐</v>
          </cell>
          <cell r="H186">
            <v>18024668291</v>
          </cell>
          <cell r="I186" t="str">
            <v>雅居乐剑桥郡花园北区一期内 </v>
          </cell>
        </row>
        <row r="187">
          <cell r="D187" t="str">
            <v>广州市番禺区南村镇锦绣香江华府幼儿园</v>
          </cell>
          <cell r="E187" t="str">
            <v>梁芳</v>
          </cell>
          <cell r="F187">
            <v>18028629293</v>
          </cell>
          <cell r="G187" t="str">
            <v>江婕妤</v>
          </cell>
          <cell r="H187">
            <v>13719406034</v>
          </cell>
          <cell r="I187" t="str">
            <v>南村镇迎宾路锦绣香江花园锦绣路138号</v>
          </cell>
        </row>
        <row r="188">
          <cell r="D188" t="str">
            <v>广州市番禺区南村镇雅居乐玉湖幼儿园</v>
          </cell>
          <cell r="E188" t="str">
            <v>邱玉萍</v>
          </cell>
          <cell r="F188">
            <v>13189082393</v>
          </cell>
          <cell r="G188" t="str">
            <v>邱玉萍</v>
          </cell>
          <cell r="H188">
            <v>13189082393</v>
          </cell>
          <cell r="I188" t="str">
            <v>南村镇广州雅居乐花园御湖路</v>
          </cell>
        </row>
        <row r="189">
          <cell r="D189" t="str">
            <v>广州市番禺区南村镇锦绣香江丹桂幼儿园</v>
          </cell>
          <cell r="E189" t="str">
            <v>范  菲</v>
          </cell>
          <cell r="F189">
            <v>13928801331</v>
          </cell>
          <cell r="G189" t="str">
            <v>王美珠</v>
          </cell>
          <cell r="H189">
            <v>13710550070</v>
          </cell>
          <cell r="I189" t="str">
            <v>南村镇汉溪大道东300号锦绣香江花园丹桂园区</v>
          </cell>
        </row>
        <row r="190">
          <cell r="D190" t="str">
            <v>广州市番禺区南村镇诺德幼儿园</v>
          </cell>
          <cell r="E190" t="str">
            <v>方晓秋</v>
          </cell>
          <cell r="F190">
            <v>13556077911</v>
          </cell>
          <cell r="G190" t="str">
            <v>方晓秋</v>
          </cell>
          <cell r="H190">
            <v>13556077911</v>
          </cell>
          <cell r="I190" t="str">
            <v>南村镇里仁洞村旁迎宾路西侧诺德名都小区内</v>
          </cell>
        </row>
        <row r="191">
          <cell r="D191" t="str">
            <v>广州市番禺区南村镇雅居乐佰利山幼儿园</v>
          </cell>
          <cell r="E191" t="str">
            <v>刘莹</v>
          </cell>
          <cell r="F191">
            <v>18613132792</v>
          </cell>
          <cell r="G191" t="str">
            <v>刘莹</v>
          </cell>
          <cell r="H191">
            <v>18613132792</v>
          </cell>
          <cell r="I191" t="str">
            <v>南村镇雅居乐北苑观江路30号</v>
          </cell>
        </row>
        <row r="192">
          <cell r="D192" t="str">
            <v>广州市番禺区南村镇红郡幼儿园</v>
          </cell>
          <cell r="E192" t="str">
            <v>蓝小冰</v>
          </cell>
          <cell r="F192">
            <v>18122106929</v>
          </cell>
          <cell r="G192" t="str">
            <v>蓝小冰</v>
          </cell>
          <cell r="H192">
            <v>18122106929</v>
          </cell>
          <cell r="I192" t="str">
            <v>南村镇兴南大道万科欧泊自编2号</v>
          </cell>
        </row>
        <row r="193">
          <cell r="D193" t="str">
            <v>广州市番禺区南村镇永翔幼儿园</v>
          </cell>
          <cell r="E193" t="str">
            <v>蔡永青</v>
          </cell>
          <cell r="F193">
            <v>13602768968</v>
          </cell>
          <cell r="G193" t="str">
            <v>黎金燕</v>
          </cell>
          <cell r="H193">
            <v>18002256182</v>
          </cell>
          <cell r="I193" t="str">
            <v>南村镇草堂村鹤溪路6号</v>
          </cell>
        </row>
        <row r="194">
          <cell r="D194" t="str">
            <v>广州市番禺区南村镇霭乐幼儿园</v>
          </cell>
          <cell r="E194" t="str">
            <v>张  敏</v>
          </cell>
          <cell r="F194">
            <v>18011981626</v>
          </cell>
          <cell r="G194" t="str">
            <v>张  敏</v>
          </cell>
          <cell r="H194">
            <v>18011981626</v>
          </cell>
          <cell r="I194" t="str">
            <v>兴南大道168号</v>
          </cell>
        </row>
        <row r="195">
          <cell r="D195" t="str">
            <v>广州市番禺区南村镇时代幼儿园</v>
          </cell>
          <cell r="E195" t="str">
            <v>黎倩明</v>
          </cell>
          <cell r="F195">
            <v>13570951667</v>
          </cell>
          <cell r="G195" t="str">
            <v>黎倩明</v>
          </cell>
          <cell r="H195">
            <v>13570951667</v>
          </cell>
          <cell r="I195" t="str">
            <v>南村东线路160号</v>
          </cell>
        </row>
        <row r="196">
          <cell r="D196" t="str">
            <v>广州市番禺区碧桂园翠山蓝天幼儿园</v>
          </cell>
          <cell r="E196" t="str">
            <v>石  倩</v>
          </cell>
          <cell r="F196">
            <v>15975461405</v>
          </cell>
          <cell r="G196" t="str">
            <v>石  倩</v>
          </cell>
          <cell r="H196">
            <v>15975461405</v>
          </cell>
          <cell r="I196" t="str">
            <v>碧桂园翠山蓝天苑一街</v>
          </cell>
        </row>
        <row r="197">
          <cell r="D197" t="str">
            <v>广州市番禺区南村镇实验幼儿园</v>
          </cell>
          <cell r="E197" t="str">
            <v>朱玉华</v>
          </cell>
          <cell r="F197">
            <v>15914490276</v>
          </cell>
          <cell r="G197" t="str">
            <v>朱玉华</v>
          </cell>
          <cell r="H197">
            <v>15914490276</v>
          </cell>
          <cell r="I197" t="str">
            <v>南村镇兴南大道600号</v>
          </cell>
        </row>
        <row r="198">
          <cell r="D198" t="str">
            <v>广州市番禺区南村镇嘉诚幼儿园</v>
          </cell>
          <cell r="E198" t="str">
            <v>官浅云</v>
          </cell>
          <cell r="F198">
            <v>18923298312</v>
          </cell>
          <cell r="G198" t="str">
            <v>官浅云</v>
          </cell>
          <cell r="H198">
            <v>18923298312</v>
          </cell>
          <cell r="I198" t="str">
            <v>南村镇坑头村市新路北段87号</v>
          </cell>
        </row>
        <row r="199">
          <cell r="D199" t="str">
            <v>广州市番禺区南村镇宏蕾幼儿园</v>
          </cell>
          <cell r="E199" t="str">
            <v>陈金花</v>
          </cell>
          <cell r="F199">
            <v>13428879357</v>
          </cell>
          <cell r="G199" t="str">
            <v>陈金花</v>
          </cell>
          <cell r="H199">
            <v>13428879357</v>
          </cell>
          <cell r="I199" t="str">
            <v>南村镇金江大道162号之一</v>
          </cell>
        </row>
        <row r="200">
          <cell r="D200" t="str">
            <v>广州市番禺区南村镇文津幼儿园</v>
          </cell>
          <cell r="E200" t="str">
            <v>王彩琼</v>
          </cell>
          <cell r="F200">
            <v>18102779839</v>
          </cell>
          <cell r="G200" t="str">
            <v>王彩琼</v>
          </cell>
          <cell r="H200">
            <v>18102779839</v>
          </cell>
          <cell r="I200" t="str">
            <v>南村镇坑头村西和路35号</v>
          </cell>
        </row>
        <row r="201">
          <cell r="D201" t="str">
            <v>广州市番禺区南村镇塘埗西幼儿园</v>
          </cell>
          <cell r="E201" t="str">
            <v>温璟慧</v>
          </cell>
          <cell r="F201">
            <v>18903009808</v>
          </cell>
          <cell r="G201" t="str">
            <v>温璟慧</v>
          </cell>
          <cell r="H201">
            <v>18903009808</v>
          </cell>
          <cell r="I201" t="str">
            <v>南村镇塘埗西村滨南坊25号之一</v>
          </cell>
        </row>
        <row r="202">
          <cell r="D202" t="str">
            <v>广州市番禺区星河湾盛荟幼儿园</v>
          </cell>
          <cell r="E202" t="str">
            <v>吴惠珍</v>
          </cell>
          <cell r="F202">
            <v>13925016386</v>
          </cell>
          <cell r="G202" t="str">
            <v>孙超嫦</v>
          </cell>
          <cell r="H202" t="str">
            <v>13539984305</v>
          </cell>
          <cell r="I202" t="str">
            <v>大石街迎宾路201号星河湾盛荟园11栋</v>
          </cell>
        </row>
        <row r="203">
          <cell r="D203" t="str">
            <v>广州市番禺区南村镇合美铂世湾幼儿园</v>
          </cell>
          <cell r="E203" t="str">
            <v>段芸</v>
          </cell>
          <cell r="F203">
            <v>13570140607</v>
          </cell>
          <cell r="G203" t="str">
            <v>万智纯</v>
          </cell>
          <cell r="H203" t="str">
            <v>18620174706</v>
          </cell>
          <cell r="I203" t="str">
            <v>南村镇兴进路83号珠江铂世湾小区合美铂世湾幼儿园</v>
          </cell>
        </row>
        <row r="204">
          <cell r="D204" t="str">
            <v>华南理工大学番禺广钢幼儿园</v>
          </cell>
          <cell r="E204" t="str">
            <v>黄丹</v>
          </cell>
          <cell r="F204" t="str">
            <v>17665022529</v>
          </cell>
          <cell r="G204" t="str">
            <v>黄丹</v>
          </cell>
          <cell r="H204" t="str">
            <v>17665022529</v>
          </cell>
          <cell r="I204" t="str">
            <v>南村镇兴业大道东华南理工大学广州国际校区内</v>
          </cell>
        </row>
        <row r="205">
          <cell r="D205" t="str">
            <v>广州市番禺区南村镇悦教万博幼儿园</v>
          </cell>
          <cell r="E205" t="str">
            <v>叶紫英</v>
          </cell>
          <cell r="F205">
            <v>13928822990</v>
          </cell>
          <cell r="G205" t="str">
            <v>叶紫英</v>
          </cell>
          <cell r="H205">
            <v>13928822990</v>
          </cell>
          <cell r="I205" t="str">
            <v>广州市番禺区南村镇悦仁三街1号</v>
          </cell>
        </row>
        <row r="206">
          <cell r="D206" t="str">
            <v>广州市番禺区新造镇中心幼儿园</v>
          </cell>
          <cell r="E206" t="str">
            <v>梁洁铃</v>
          </cell>
          <cell r="F206">
            <v>13560066312</v>
          </cell>
          <cell r="G206" t="str">
            <v>梁洁铃</v>
          </cell>
          <cell r="H206">
            <v>13560066312</v>
          </cell>
          <cell r="I206" t="str">
            <v>新造镇谷围新村谷围路6号</v>
          </cell>
        </row>
        <row r="207">
          <cell r="D207" t="str">
            <v>广州市番禺区新造镇童心幼儿园</v>
          </cell>
          <cell r="E207" t="str">
            <v>黎展钊</v>
          </cell>
          <cell r="F207">
            <v>15920470563</v>
          </cell>
          <cell r="G207" t="str">
            <v>黎展钊</v>
          </cell>
          <cell r="H207">
            <v>15920470563</v>
          </cell>
          <cell r="I207" t="str">
            <v>新造镇崇德村4号</v>
          </cell>
        </row>
        <row r="208">
          <cell r="D208" t="str">
            <v>广州市番禺区新造镇新苗幼儿园</v>
          </cell>
          <cell r="E208" t="str">
            <v>邹慧琼</v>
          </cell>
          <cell r="F208" t="str">
            <v>13533182300</v>
          </cell>
          <cell r="G208" t="str">
            <v>邹慧琼</v>
          </cell>
          <cell r="H208" t="str">
            <v>13533182300</v>
          </cell>
          <cell r="I208" t="str">
            <v>新造镇和睦路34号</v>
          </cell>
        </row>
        <row r="209">
          <cell r="D209" t="str">
            <v>广州市番禺区新造镇华正幼儿园</v>
          </cell>
          <cell r="E209" t="str">
            <v>俞志斌</v>
          </cell>
          <cell r="F209">
            <v>18011981323</v>
          </cell>
          <cell r="G209" t="str">
            <v>范冰洁</v>
          </cell>
          <cell r="H209" t="str">
            <v>13430383182</v>
          </cell>
          <cell r="I209" t="str">
            <v>新造镇曾边大街55号</v>
          </cell>
        </row>
        <row r="210">
          <cell r="D210" t="str">
            <v>广州市番禺区小谷围街中心幼儿园</v>
          </cell>
          <cell r="E210" t="str">
            <v>肖湘</v>
          </cell>
          <cell r="F210" t="str">
            <v>15800002140</v>
          </cell>
          <cell r="G210" t="str">
            <v>肖湘</v>
          </cell>
          <cell r="H210" t="str">
            <v>15800002140</v>
          </cell>
          <cell r="I210" t="str">
            <v>小谷围街广州大学城中八路</v>
          </cell>
        </row>
        <row r="211">
          <cell r="D211" t="str">
            <v>广州市番禺大学城幼儿园</v>
          </cell>
          <cell r="E211" t="str">
            <v>杨波</v>
          </cell>
          <cell r="F211" t="str">
            <v>18022375374</v>
          </cell>
          <cell r="G211" t="str">
            <v>杨波</v>
          </cell>
          <cell r="H211" t="str">
            <v>18022375374</v>
          </cell>
          <cell r="I211" t="str">
            <v>广州番禺大学城广工一路1号</v>
          </cell>
        </row>
        <row r="212">
          <cell r="D212" t="str">
            <v>广州市番禺区小谷围街实验幼儿园</v>
          </cell>
          <cell r="E212" t="str">
            <v>邓暖连</v>
          </cell>
          <cell r="F212">
            <v>13602474510</v>
          </cell>
          <cell r="G212" t="str">
            <v>邓暖连</v>
          </cell>
          <cell r="H212">
            <v>13602474510</v>
          </cell>
          <cell r="I212" t="str">
            <v>大学城佳苑西街2号</v>
          </cell>
        </row>
        <row r="213">
          <cell r="D213" t="str">
            <v>广州市番禺区小谷围街北亭童星幼儿园</v>
          </cell>
          <cell r="E213" t="str">
            <v>曾凤端</v>
          </cell>
          <cell r="F213">
            <v>13632210282</v>
          </cell>
          <cell r="G213" t="str">
            <v>曾凤端</v>
          </cell>
          <cell r="H213" t="str">
            <v>13632210282</v>
          </cell>
          <cell r="I213" t="str">
            <v>小谷围街北亭村北亭大街87号</v>
          </cell>
        </row>
        <row r="214">
          <cell r="D214" t="str">
            <v>广州市番禺区小谷围街大学城朝阳幼儿园</v>
          </cell>
          <cell r="E214" t="str">
            <v>杨钰涵</v>
          </cell>
          <cell r="F214">
            <v>13433803886</v>
          </cell>
          <cell r="G214" t="str">
            <v>杨钰涵</v>
          </cell>
          <cell r="H214" t="str">
            <v>13433803886</v>
          </cell>
          <cell r="I214" t="str">
            <v>小谷围街大学城广工一路159号</v>
          </cell>
        </row>
        <row r="215">
          <cell r="D215" t="str">
            <v>广州市番禺区大学城启欣幼儿园</v>
          </cell>
          <cell r="E215" t="str">
            <v>徐秀玲</v>
          </cell>
          <cell r="F215" t="str">
            <v>18903018653</v>
          </cell>
          <cell r="G215" t="str">
            <v>丁玲</v>
          </cell>
          <cell r="H215" t="str">
            <v>18620467136</v>
          </cell>
          <cell r="I215" t="str">
            <v>广州市番禺区小谷围街道大学城外环东路232号广州中医药大学国际楼内</v>
          </cell>
        </row>
        <row r="216">
          <cell r="D216" t="str">
            <v>广州市番禺区化龙镇中心幼儿园</v>
          </cell>
          <cell r="E216" t="str">
            <v>刘丽珍</v>
          </cell>
          <cell r="F216">
            <v>18933967785</v>
          </cell>
          <cell r="G216" t="str">
            <v>刘丽珍</v>
          </cell>
          <cell r="H216">
            <v>18933967785</v>
          </cell>
          <cell r="I216" t="str">
            <v>化龙南路11号</v>
          </cell>
        </row>
        <row r="217">
          <cell r="D217" t="str">
            <v>广州市番禺区化龙镇童心幼儿园</v>
          </cell>
          <cell r="E217" t="str">
            <v>吴艳端</v>
          </cell>
          <cell r="F217">
            <v>13808822057</v>
          </cell>
          <cell r="G217" t="str">
            <v>吴艳端</v>
          </cell>
          <cell r="H217">
            <v>13808822057</v>
          </cell>
          <cell r="I217" t="str">
            <v>广州市番禺区化龙镇塘头村福田大街29号</v>
          </cell>
        </row>
        <row r="218">
          <cell r="D218" t="str">
            <v>广州市番禺区化龙镇水门幼儿园</v>
          </cell>
          <cell r="E218" t="str">
            <v>李志烽</v>
          </cell>
          <cell r="F218" t="str">
            <v>13688890013</v>
          </cell>
          <cell r="G218" t="str">
            <v>李艳桃</v>
          </cell>
          <cell r="H218" t="str">
            <v>13480206105</v>
          </cell>
          <cell r="I218" t="str">
            <v>化龙镇水门村水门路22号</v>
          </cell>
        </row>
        <row r="219">
          <cell r="D219" t="str">
            <v>广州市番禺区化龙镇实验幼儿园</v>
          </cell>
          <cell r="E219" t="str">
            <v>何晔思</v>
          </cell>
          <cell r="F219">
            <v>13631399739</v>
          </cell>
          <cell r="G219" t="str">
            <v>何晔思</v>
          </cell>
          <cell r="H219">
            <v>13631399739</v>
          </cell>
          <cell r="I219" t="str">
            <v>广州市番禺区化龙镇工业路6号</v>
          </cell>
        </row>
        <row r="220">
          <cell r="D220" t="str">
            <v>广州市番禺区化龙镇明经幼儿园</v>
          </cell>
          <cell r="E220" t="str">
            <v>李燕霞</v>
          </cell>
          <cell r="F220">
            <v>13802832287</v>
          </cell>
          <cell r="G220" t="str">
            <v>屈炜欣</v>
          </cell>
          <cell r="H220">
            <v>13242728266</v>
          </cell>
          <cell r="I220" t="str">
            <v>化龙镇明经村下墟大道15号</v>
          </cell>
        </row>
        <row r="221">
          <cell r="D221" t="str">
            <v>广州市番禺区化龙镇潭山浩明幼儿园</v>
          </cell>
          <cell r="E221" t="str">
            <v>吴艺珍</v>
          </cell>
          <cell r="F221">
            <v>13710930948</v>
          </cell>
          <cell r="G221" t="str">
            <v>吴艺珍</v>
          </cell>
          <cell r="H221">
            <v>13710930948</v>
          </cell>
          <cell r="I221" t="str">
            <v>化龙镇潭山村环村公路地字二街45号</v>
          </cell>
        </row>
        <row r="222">
          <cell r="D222" t="str">
            <v>广州市番禺区化龙镇山门幼儿园</v>
          </cell>
          <cell r="E222" t="str">
            <v>朱英梅</v>
          </cell>
          <cell r="F222">
            <v>15920325530</v>
          </cell>
          <cell r="G222" t="str">
            <v>朱英梅</v>
          </cell>
          <cell r="H222">
            <v>15920325530</v>
          </cell>
          <cell r="I222" t="str">
            <v>化龙镇山门上街65号</v>
          </cell>
        </row>
        <row r="223">
          <cell r="D223" t="str">
            <v>广州市番禺区化龙镇东溪幼儿园</v>
          </cell>
          <cell r="E223" t="str">
            <v>李小惠</v>
          </cell>
          <cell r="F223">
            <v>13760642845</v>
          </cell>
          <cell r="G223" t="str">
            <v>李小惠</v>
          </cell>
          <cell r="H223">
            <v>13760642845</v>
          </cell>
          <cell r="I223" t="str">
            <v>化龙镇栢堂村东溪东大街祠堂巷7号</v>
          </cell>
        </row>
        <row r="224">
          <cell r="D224" t="str">
            <v>广州市番禺区化龙镇未来星幼儿园</v>
          </cell>
          <cell r="E224" t="str">
            <v>曾艳媚</v>
          </cell>
          <cell r="F224">
            <v>13538871835</v>
          </cell>
          <cell r="G224" t="str">
            <v>曾艳媚</v>
          </cell>
          <cell r="H224">
            <v>13538871835</v>
          </cell>
          <cell r="I224" t="str">
            <v>化龙镇宝堂路70号</v>
          </cell>
        </row>
        <row r="225">
          <cell r="D225" t="str">
            <v>广州市番禺区石楼镇中心幼儿园（本校区）</v>
          </cell>
          <cell r="E225" t="str">
            <v>范峻婷</v>
          </cell>
          <cell r="F225">
            <v>13760706572</v>
          </cell>
          <cell r="G225" t="str">
            <v>范峻婷</v>
          </cell>
          <cell r="H225">
            <v>13760706572</v>
          </cell>
          <cell r="I225" t="str">
            <v>石楼镇人民路60号</v>
          </cell>
        </row>
        <row r="226">
          <cell r="D226" t="str">
            <v>广州市番禺区石楼镇中心幼儿园（赤山东分园区）</v>
          </cell>
        </row>
        <row r="226">
          <cell r="I226" t="str">
            <v>石楼镇赤山东村鸡公桥大道17号</v>
          </cell>
        </row>
        <row r="227">
          <cell r="D227" t="str">
            <v>广州市番禺区石楼镇石一幼儿园</v>
          </cell>
          <cell r="E227" t="str">
            <v>陈耀忠</v>
          </cell>
          <cell r="F227">
            <v>13711555262</v>
          </cell>
          <cell r="G227" t="str">
            <v>梁小玲</v>
          </cell>
          <cell r="H227">
            <v>13710078343</v>
          </cell>
          <cell r="I227" t="str">
            <v>石楼镇人民路公园新街4号</v>
          </cell>
        </row>
        <row r="228">
          <cell r="D228" t="str">
            <v>广州市番禺区石楼镇清流幼儿园</v>
          </cell>
          <cell r="E228" t="str">
            <v>黎志荣</v>
          </cell>
          <cell r="F228">
            <v>18988933368</v>
          </cell>
          <cell r="G228" t="str">
            <v>冯文静</v>
          </cell>
          <cell r="H228">
            <v>15018455484</v>
          </cell>
          <cell r="I228" t="str">
            <v>石楼镇清流路11号</v>
          </cell>
        </row>
        <row r="229">
          <cell r="D229" t="str">
            <v>广州市番禺区石楼镇南派幼儿园</v>
          </cell>
          <cell r="E229" t="str">
            <v>梁桂华</v>
          </cell>
          <cell r="F229">
            <v>15989038488</v>
          </cell>
          <cell r="G229" t="str">
            <v>戴美娥</v>
          </cell>
          <cell r="H229">
            <v>13318862866</v>
          </cell>
          <cell r="I229" t="str">
            <v>石楼镇南派村南顺街30号</v>
          </cell>
        </row>
        <row r="230">
          <cell r="D230" t="str">
            <v>广州市番禺区石楼镇江鸥幼儿园</v>
          </cell>
          <cell r="E230" t="str">
            <v>麦锦明</v>
          </cell>
          <cell r="F230">
            <v>13600021998</v>
          </cell>
          <cell r="G230" t="str">
            <v>黎杰玲</v>
          </cell>
          <cell r="H230">
            <v>13602439103</v>
          </cell>
          <cell r="I230" t="str">
            <v>石楼镇江鸥村光明二路2号</v>
          </cell>
        </row>
        <row r="231">
          <cell r="D231" t="str">
            <v>广州市番禺区石楼镇沙北幼儿园</v>
          </cell>
          <cell r="E231" t="str">
            <v>郭润棠</v>
          </cell>
          <cell r="F231">
            <v>13602292450</v>
          </cell>
          <cell r="G231" t="str">
            <v>陈务清</v>
          </cell>
          <cell r="H231">
            <v>13923094911</v>
          </cell>
          <cell r="I231" t="str">
            <v>石楼镇沙北村勾东一街一巷3号</v>
          </cell>
        </row>
        <row r="232">
          <cell r="D232" t="str">
            <v>广州市番禺区石楼镇大岭幼儿园</v>
          </cell>
          <cell r="E232" t="str">
            <v>陈国辉</v>
          </cell>
          <cell r="F232">
            <v>13725156222</v>
          </cell>
          <cell r="G232" t="str">
            <v>陈雪映</v>
          </cell>
          <cell r="H232">
            <v>13719417517</v>
          </cell>
          <cell r="I232" t="str">
            <v>石楼镇大岭村菩玉路54号</v>
          </cell>
        </row>
        <row r="233">
          <cell r="D233" t="str">
            <v>广州市番禺区石楼镇岳溪幼儿园</v>
          </cell>
          <cell r="E233" t="str">
            <v>梁国良</v>
          </cell>
          <cell r="F233">
            <v>13822102642</v>
          </cell>
          <cell r="G233" t="str">
            <v>许绮华</v>
          </cell>
          <cell r="H233">
            <v>13302282247</v>
          </cell>
          <cell r="I233" t="str">
            <v>石楼镇岳溪大道16号</v>
          </cell>
        </row>
        <row r="234">
          <cell r="D234" t="str">
            <v>广州市番禺区石楼镇沙南幼儿园</v>
          </cell>
          <cell r="E234" t="str">
            <v>黎仲波</v>
          </cell>
          <cell r="F234">
            <v>13809208775</v>
          </cell>
          <cell r="G234" t="str">
            <v>莫少玲(准备资料变更）</v>
          </cell>
          <cell r="H234">
            <v>18054225273</v>
          </cell>
          <cell r="I234" t="str">
            <v>石楼镇沙南村顺荣西街</v>
          </cell>
        </row>
        <row r="235">
          <cell r="D235" t="str">
            <v>广州市番禺区石楼镇奇星幼儿园</v>
          </cell>
          <cell r="E235" t="str">
            <v>彭培尔</v>
          </cell>
          <cell r="F235">
            <v>13825162161</v>
          </cell>
          <cell r="G235" t="str">
            <v>彭培尔</v>
          </cell>
          <cell r="H235">
            <v>13825162161</v>
          </cell>
          <cell r="I235" t="str">
            <v>石楼镇莲花西路109号</v>
          </cell>
        </row>
        <row r="236">
          <cell r="D236" t="str">
            <v>广州市番禺区莲花湾幼儿园</v>
          </cell>
          <cell r="E236" t="str">
            <v>杨丽青</v>
          </cell>
          <cell r="F236">
            <v>13710783398</v>
          </cell>
          <cell r="G236" t="str">
            <v>吴燕梅</v>
          </cell>
          <cell r="H236">
            <v>13650880411</v>
          </cell>
          <cell r="I236" t="str">
            <v>石楼镇庄园路1号</v>
          </cell>
        </row>
        <row r="237">
          <cell r="D237" t="str">
            <v>广州市番禺区石楼镇亚运城加拿达幼儿园</v>
          </cell>
          <cell r="E237" t="str">
            <v>陈少容</v>
          </cell>
          <cell r="F237">
            <v>13660559600</v>
          </cell>
          <cell r="G237" t="str">
            <v>梁健敏</v>
          </cell>
          <cell r="H237">
            <v>18002229500</v>
          </cell>
          <cell r="I237" t="str">
            <v>广州市番禺区石楼镇亚运城兴亚二路媒体北村东侧</v>
          </cell>
        </row>
        <row r="238">
          <cell r="D238" t="str">
            <v>广州市番禺区石楼镇官桥村幼儿园</v>
          </cell>
          <cell r="E238" t="str">
            <v>黄汝华</v>
          </cell>
          <cell r="F238">
            <v>13802847422</v>
          </cell>
          <cell r="G238" t="str">
            <v>方丽丽</v>
          </cell>
          <cell r="H238">
            <v>13433972386</v>
          </cell>
          <cell r="I238" t="str">
            <v>番禺区石楼镇官桥村新梁路1座</v>
          </cell>
        </row>
        <row r="239">
          <cell r="D239" t="str">
            <v>广州市番禺区石楼镇裕丰幼儿园</v>
          </cell>
          <cell r="E239" t="str">
            <v>何明惠</v>
          </cell>
          <cell r="F239" t="str">
            <v>18027311451</v>
          </cell>
          <cell r="G239" t="str">
            <v>苏许连</v>
          </cell>
          <cell r="H239" t="str">
            <v>13450693063</v>
          </cell>
          <cell r="I239" t="str">
            <v>石楼镇亚运大道南裕丰路1号</v>
          </cell>
        </row>
        <row r="240">
          <cell r="D240" t="str">
            <v>广州市番禺区石楼镇鑫隆世家咏才幼儿园</v>
          </cell>
          <cell r="E240" t="str">
            <v>肖巳良</v>
          </cell>
          <cell r="F240">
            <v>13922331993</v>
          </cell>
          <cell r="G240" t="str">
            <v>刘玉蓉</v>
          </cell>
          <cell r="H240">
            <v>18024665068</v>
          </cell>
          <cell r="I240" t="str">
            <v>石楼镇东环路123号鑫隆世家</v>
          </cell>
        </row>
        <row r="241">
          <cell r="D241" t="str">
            <v>广州市番禺区亚运城运动员村幼儿园</v>
          </cell>
          <cell r="E241" t="str">
            <v>黄艺</v>
          </cell>
          <cell r="F241">
            <v>13602282228</v>
          </cell>
          <cell r="G241" t="str">
            <v>谢绮云</v>
          </cell>
          <cell r="H241">
            <v>13600032822</v>
          </cell>
          <cell r="I241" t="str">
            <v>石楼镇兴亚二路34号</v>
          </cell>
        </row>
        <row r="242">
          <cell r="D242" t="str">
            <v>广州市番禺区石楼镇尚上名筑幼儿园</v>
          </cell>
          <cell r="E242" t="str">
            <v>张永洪</v>
          </cell>
          <cell r="F242" t="str">
            <v>13802837997</v>
          </cell>
          <cell r="G242" t="str">
            <v>刘丽梅</v>
          </cell>
          <cell r="H242" t="str">
            <v>18148992265</v>
          </cell>
          <cell r="I242" t="str">
            <v>石楼镇珠江路91号</v>
          </cell>
        </row>
        <row r="243">
          <cell r="D243" t="str">
            <v>广州市番禺区石楼镇天誉加拿达幼儿园</v>
          </cell>
          <cell r="E243" t="str">
            <v>陈少容</v>
          </cell>
          <cell r="F243">
            <v>13660559600</v>
          </cell>
          <cell r="G243" t="str">
            <v>刘燕</v>
          </cell>
          <cell r="H243">
            <v>18122379938</v>
          </cell>
          <cell r="I243" t="str">
            <v>石楼镇亚运城铁中路1号</v>
          </cell>
        </row>
        <row r="244">
          <cell r="D244" t="str">
            <v>广州市番禺区石楼镇优启优幼儿园</v>
          </cell>
          <cell r="E244" t="str">
            <v>李娟</v>
          </cell>
          <cell r="F244">
            <v>18925099882</v>
          </cell>
          <cell r="G244" t="str">
            <v>王秋云</v>
          </cell>
          <cell r="H244">
            <v>18925099882</v>
          </cell>
          <cell r="I244" t="str">
            <v>石楼镇南源路61号</v>
          </cell>
        </row>
        <row r="245">
          <cell r="D245" t="str">
            <v>广州市番禺区石楼镇海心幼儿园</v>
          </cell>
          <cell r="E245" t="str">
            <v>梁汉华</v>
          </cell>
          <cell r="F245">
            <v>13928800928</v>
          </cell>
          <cell r="G245" t="str">
            <v>蒋丽珍</v>
          </cell>
          <cell r="H245">
            <v>18024027459</v>
          </cell>
          <cell r="I245" t="str">
            <v>石楼镇海心街23-1</v>
          </cell>
        </row>
        <row r="246">
          <cell r="D246" t="str">
            <v>广东女子职业技术学院番禺附属幼儿园</v>
          </cell>
          <cell r="E246" t="str">
            <v>杨书</v>
          </cell>
          <cell r="F246" t="str">
            <v>17701959879</v>
          </cell>
          <cell r="G246" t="str">
            <v>杨书</v>
          </cell>
          <cell r="H246" t="str">
            <v>17701959879</v>
          </cell>
          <cell r="I246" t="str">
            <v>番禺区亚运南路3号</v>
          </cell>
        </row>
        <row r="247">
          <cell r="D247" t="str">
            <v>广州市番禺区广钢亚运城幼儿园</v>
          </cell>
          <cell r="E247" t="str">
            <v>王海立</v>
          </cell>
          <cell r="F247">
            <v>18818858443</v>
          </cell>
          <cell r="G247" t="str">
            <v>王海立</v>
          </cell>
          <cell r="H247">
            <v>18818858443</v>
          </cell>
          <cell r="I247" t="str">
            <v>石楼镇乐羊羊路5号</v>
          </cell>
        </row>
        <row r="248">
          <cell r="D248" t="str">
            <v>广州市番禺区广钢利联花园幼儿园</v>
          </cell>
          <cell r="E248" t="str">
            <v>林海莲</v>
          </cell>
          <cell r="F248">
            <v>13544452174</v>
          </cell>
          <cell r="G248" t="str">
            <v>林海莲</v>
          </cell>
          <cell r="H248">
            <v>13544452174</v>
          </cell>
          <cell r="I248" t="str">
            <v>石楼镇连海路13号</v>
          </cell>
        </row>
        <row r="249">
          <cell r="D249" t="str">
            <v>广州市番禺区广钢倚莲半岛幼儿园</v>
          </cell>
          <cell r="E249" t="str">
            <v>冯柳珍</v>
          </cell>
          <cell r="F249">
            <v>15626179783</v>
          </cell>
          <cell r="G249" t="str">
            <v>冯柳珍</v>
          </cell>
          <cell r="H249">
            <v>15626179783</v>
          </cell>
          <cell r="I249" t="str">
            <v>广州市番禺区石楼镇莲江路倚莲街6号三区5号楼</v>
          </cell>
        </row>
        <row r="250">
          <cell r="D250" t="str">
            <v>广州市番禺区广钢亚运城第二幼儿园</v>
          </cell>
          <cell r="E250" t="str">
            <v>刘红兰</v>
          </cell>
          <cell r="F250">
            <v>13622756571</v>
          </cell>
          <cell r="G250" t="str">
            <v>刘红兰</v>
          </cell>
          <cell r="H250">
            <v>13622756571</v>
          </cell>
          <cell r="I250" t="str">
            <v>石楼镇兴峰路6号</v>
          </cell>
        </row>
        <row r="251">
          <cell r="D251" t="str">
            <v>广州市番禺区石楼镇庄士幼儿园</v>
          </cell>
          <cell r="E251" t="str">
            <v>黄结贞</v>
          </cell>
          <cell r="F251">
            <v>18719268809</v>
          </cell>
          <cell r="G251" t="str">
            <v>谢平珍</v>
          </cell>
          <cell r="H251">
            <v>13352821207</v>
          </cell>
          <cell r="I251" t="str">
            <v>石楼镇庄园路91号</v>
          </cell>
        </row>
        <row r="252">
          <cell r="D252" t="str">
            <v>广州市番禺区广钢亚运城第三幼儿园</v>
          </cell>
          <cell r="E252" t="str">
            <v>佘伟柔</v>
          </cell>
          <cell r="F252">
            <v>13288667810</v>
          </cell>
          <cell r="G252" t="str">
            <v>佘伟柔</v>
          </cell>
          <cell r="H252">
            <v>13288667810</v>
          </cell>
          <cell r="I252" t="str">
            <v>番禺区乐羊羊路170号</v>
          </cell>
        </row>
        <row r="253">
          <cell r="D253" t="str">
            <v>广州市番禺区石楼镇华兰幼儿园</v>
          </cell>
          <cell r="E253" t="str">
            <v>俞志斌</v>
          </cell>
          <cell r="F253">
            <v>18011981323</v>
          </cell>
          <cell r="G253" t="str">
            <v>曾秋萍</v>
          </cell>
          <cell r="H253">
            <v>13570201849</v>
          </cell>
          <cell r="I253" t="str">
            <v>石楼镇龙慈路129号</v>
          </cell>
        </row>
        <row r="254">
          <cell r="D254" t="str">
            <v>广州市番禺区石楼镇亚运城华文幼儿园</v>
          </cell>
          <cell r="E254" t="str">
            <v>俞志斌</v>
          </cell>
          <cell r="F254">
            <v>18011981323</v>
          </cell>
          <cell r="G254" t="str">
            <v>周等新</v>
          </cell>
          <cell r="H254">
            <v>13611445568</v>
          </cell>
          <cell r="I254" t="str">
            <v>番禺区亚运城乐羊羊路179号</v>
          </cell>
        </row>
        <row r="255">
          <cell r="D255" t="str">
            <v>广州市番禺区广钢利凯花园幼儿园</v>
          </cell>
          <cell r="E255" t="str">
            <v>柯伟玲</v>
          </cell>
          <cell r="F255">
            <v>15013048867</v>
          </cell>
          <cell r="G255" t="str">
            <v>柯伟玲</v>
          </cell>
          <cell r="H255">
            <v>15013048867</v>
          </cell>
          <cell r="I255" t="str">
            <v>石楼镇连海路12号</v>
          </cell>
        </row>
        <row r="256">
          <cell r="D256" t="str">
            <v>广州市番禺区石楼镇茭塘幼儿园</v>
          </cell>
          <cell r="E256" t="str">
            <v>吴少英</v>
          </cell>
          <cell r="F256">
            <v>18011963858</v>
          </cell>
          <cell r="G256" t="str">
            <v>吴少英</v>
          </cell>
          <cell r="H256">
            <v>18011963858</v>
          </cell>
          <cell r="I256" t="str">
            <v>广州市番禺区石楼镇墟心街10号</v>
          </cell>
        </row>
        <row r="257">
          <cell r="D257" t="str">
            <v>广州市番禺区石楼镇亚运城华满幼儿园</v>
          </cell>
          <cell r="E257" t="str">
            <v>陈小英</v>
          </cell>
          <cell r="F257">
            <v>18998371682</v>
          </cell>
          <cell r="G257" t="str">
            <v>殷小燕</v>
          </cell>
          <cell r="H257">
            <v>13686726533</v>
          </cell>
          <cell r="I257" t="str">
            <v>番禺区石楼镇亚运城兴岭路192号</v>
          </cell>
        </row>
        <row r="258">
          <cell r="D258" t="str">
            <v>广州市番禺区石碁镇中心幼儿园</v>
          </cell>
          <cell r="E258" t="str">
            <v>袁宇</v>
          </cell>
          <cell r="F258">
            <v>18122201399</v>
          </cell>
          <cell r="G258" t="str">
            <v>袁宇</v>
          </cell>
          <cell r="H258">
            <v>18122201399</v>
          </cell>
          <cell r="I258" t="str">
            <v>石碁镇莲塘路1号</v>
          </cell>
        </row>
        <row r="259">
          <cell r="D259" t="str">
            <v>广州市番禺区石碁镇前锋幼儿园</v>
          </cell>
          <cell r="E259" t="str">
            <v>吴炎荣</v>
          </cell>
          <cell r="F259">
            <v>13392696663</v>
          </cell>
          <cell r="G259" t="str">
            <v>郭惠玲</v>
          </cell>
          <cell r="H259">
            <v>13682298856</v>
          </cell>
          <cell r="I259" t="str">
            <v>广州市番禺区前锋东上街18号之一</v>
          </cell>
        </row>
        <row r="260">
          <cell r="D260" t="str">
            <v>广州市番禺区石碁镇海傍幼儿园</v>
          </cell>
          <cell r="E260" t="str">
            <v>冯镜华</v>
          </cell>
          <cell r="F260">
            <v>13710782395</v>
          </cell>
          <cell r="G260" t="str">
            <v>冯琦荣</v>
          </cell>
          <cell r="H260">
            <v>13922359050</v>
          </cell>
          <cell r="I260" t="str">
            <v>石碁镇海涌路海傍村段13号</v>
          </cell>
        </row>
        <row r="261">
          <cell r="D261" t="str">
            <v>广州市番禺区石碁镇低涌幼儿园</v>
          </cell>
          <cell r="E261" t="str">
            <v>周志伟</v>
          </cell>
          <cell r="F261">
            <v>13809207435</v>
          </cell>
          <cell r="G261" t="str">
            <v>韦巧云</v>
          </cell>
          <cell r="H261" t="str">
            <v>13662327445</v>
          </cell>
          <cell r="I261" t="str">
            <v>广州市番禺区兴裕东路 3 号</v>
          </cell>
        </row>
        <row r="262">
          <cell r="D262" t="str">
            <v>广州市番禺区石碁镇雁洲幼儿园</v>
          </cell>
          <cell r="E262" t="str">
            <v>樊焕英</v>
          </cell>
          <cell r="F262">
            <v>13527668038</v>
          </cell>
          <cell r="G262" t="str">
            <v>王玉婷</v>
          </cell>
          <cell r="H262">
            <v>13424013238</v>
          </cell>
          <cell r="I262" t="str">
            <v>广州市番禺区石碁镇雁洲村雁洲路兴雁南街5号</v>
          </cell>
        </row>
        <row r="263">
          <cell r="D263" t="str">
            <v>广州市番禺区石碁镇石碁幼儿园</v>
          </cell>
          <cell r="E263" t="str">
            <v>孔浩基</v>
          </cell>
          <cell r="F263">
            <v>13802831271</v>
          </cell>
          <cell r="G263" t="str">
            <v>张思蕊</v>
          </cell>
          <cell r="H263">
            <v>13631331318</v>
          </cell>
          <cell r="I263" t="str">
            <v>广州市番禺区石碁镇石碁村路10号</v>
          </cell>
        </row>
        <row r="264">
          <cell r="D264" t="str">
            <v>广州市番禺区石碁镇官涌幼儿园</v>
          </cell>
          <cell r="E264" t="str">
            <v>麦祖庆</v>
          </cell>
          <cell r="F264">
            <v>13602299135</v>
          </cell>
          <cell r="G264" t="str">
            <v>江翠虹</v>
          </cell>
          <cell r="H264">
            <v>13450495321</v>
          </cell>
          <cell r="I264" t="str">
            <v>广州市番禺区育新街3号</v>
          </cell>
        </row>
        <row r="265">
          <cell r="D265" t="str">
            <v>广州市番禺区石碁镇永善幼儿园</v>
          </cell>
          <cell r="E265" t="str">
            <v>张伟基</v>
          </cell>
          <cell r="F265">
            <v>13928716668</v>
          </cell>
          <cell r="G265" t="str">
            <v>张楚健</v>
          </cell>
          <cell r="H265">
            <v>13570259303</v>
          </cell>
          <cell r="I265" t="str">
            <v>广州市番禺区石碁镇永善村义里中街1号</v>
          </cell>
        </row>
        <row r="266">
          <cell r="D266" t="str">
            <v>广州市番禺区石碁镇长坦幼儿园</v>
          </cell>
          <cell r="E266" t="str">
            <v>梁丽洪</v>
          </cell>
          <cell r="F266">
            <v>13928708668</v>
          </cell>
          <cell r="G266" t="str">
            <v>吴芳</v>
          </cell>
          <cell r="H266">
            <v>13728086786</v>
          </cell>
          <cell r="I266" t="str">
            <v>广州市番禺区桥东北街16号之一</v>
          </cell>
        </row>
        <row r="267">
          <cell r="D267" t="str">
            <v>广州市番禺区石碁镇小龙幼儿园</v>
          </cell>
          <cell r="E267" t="str">
            <v>曾志伟</v>
          </cell>
          <cell r="F267">
            <v>13711339293</v>
          </cell>
          <cell r="G267" t="str">
            <v>曹仄秋</v>
          </cell>
          <cell r="H267">
            <v>18011981095</v>
          </cell>
          <cell r="I267" t="str">
            <v>石碁镇小龙村水巷大街2号</v>
          </cell>
        </row>
        <row r="268">
          <cell r="D268" t="str">
            <v>广州市番禺区石碁镇文边幼儿园</v>
          </cell>
          <cell r="E268" t="str">
            <v>劳伟飞</v>
          </cell>
          <cell r="F268">
            <v>13501481191</v>
          </cell>
          <cell r="G268" t="str">
            <v>劳绮镅</v>
          </cell>
          <cell r="H268">
            <v>15622102286</v>
          </cell>
          <cell r="I268" t="str">
            <v>广州市番禺区石碁镇文边村文山北约上街九巷29号</v>
          </cell>
        </row>
        <row r="269">
          <cell r="D269" t="str">
            <v>广州市番禺区石碁镇凌边幼儿园</v>
          </cell>
          <cell r="E269" t="str">
            <v>凌润聪</v>
          </cell>
          <cell r="F269">
            <v>13602274073</v>
          </cell>
          <cell r="G269" t="str">
            <v>胡秀清</v>
          </cell>
          <cell r="H269">
            <v>13560203657</v>
          </cell>
          <cell r="I269" t="str">
            <v>广州市番禺区凌边路29号</v>
          </cell>
        </row>
        <row r="270">
          <cell r="D270" t="str">
            <v>广州市番禺区石碁镇桥山幼儿园</v>
          </cell>
          <cell r="E270" t="str">
            <v>曾志伦</v>
          </cell>
          <cell r="F270">
            <v>13928742118</v>
          </cell>
          <cell r="G270" t="str">
            <v>张雪峰</v>
          </cell>
          <cell r="H270">
            <v>13428888417</v>
          </cell>
          <cell r="I270" t="str">
            <v>广州市番禺区石碁镇桥山村竹园南街4号</v>
          </cell>
        </row>
        <row r="271">
          <cell r="D271" t="str">
            <v>广州市番禺区石基镇英姿勃幼儿园</v>
          </cell>
          <cell r="E271" t="str">
            <v>黄耿辉</v>
          </cell>
          <cell r="F271">
            <v>15989165877</v>
          </cell>
          <cell r="G271" t="str">
            <v>刘丽婷</v>
          </cell>
          <cell r="H271">
            <v>15876208466</v>
          </cell>
          <cell r="I271" t="str">
            <v>石基镇前锋北路21号A座</v>
          </cell>
        </row>
        <row r="272">
          <cell r="D272" t="str">
            <v>广州市番禺区石碁镇健达幼儿园</v>
          </cell>
          <cell r="E272" t="str">
            <v>杨安艳</v>
          </cell>
          <cell r="F272">
            <v>18998410601</v>
          </cell>
          <cell r="G272" t="str">
            <v>莫剑云</v>
          </cell>
          <cell r="H272">
            <v>13392674847</v>
          </cell>
          <cell r="I272" t="str">
            <v>广州市番禺区石基镇龙基北路9号之一</v>
          </cell>
        </row>
        <row r="273">
          <cell r="D273" t="str">
            <v>广州市番禺区石碁镇金山幼儿园</v>
          </cell>
          <cell r="E273" t="str">
            <v>曾杰钊</v>
          </cell>
          <cell r="F273">
            <v>13802840270</v>
          </cell>
          <cell r="G273" t="str">
            <v>谢水秀</v>
          </cell>
          <cell r="H273">
            <v>13501489233</v>
          </cell>
          <cell r="I273" t="str">
            <v>广州市番禺金山金庄路28号</v>
          </cell>
        </row>
        <row r="274">
          <cell r="D274" t="str">
            <v>广州市番禺区石碁镇明珠幼儿园</v>
          </cell>
          <cell r="E274" t="str">
            <v>肖愈芬</v>
          </cell>
          <cell r="F274">
            <v>13580517559</v>
          </cell>
          <cell r="G274" t="str">
            <v>肖愈芬</v>
          </cell>
          <cell r="H274">
            <v>13580517559</v>
          </cell>
          <cell r="I274" t="str">
            <v>石碁镇莲塘村莲南大街1号</v>
          </cell>
        </row>
        <row r="275">
          <cell r="D275" t="str">
            <v>广州市番禺区石碁镇英才幼儿园</v>
          </cell>
          <cell r="E275" t="str">
            <v>郦治</v>
          </cell>
          <cell r="F275">
            <v>13527755168</v>
          </cell>
          <cell r="G275" t="str">
            <v>郦治</v>
          </cell>
          <cell r="H275">
            <v>13527755168</v>
          </cell>
          <cell r="I275" t="str">
            <v>石碁镇荔新大道33号</v>
          </cell>
        </row>
        <row r="276">
          <cell r="D276" t="str">
            <v>广州市番禺区石碁镇国熙幼儿园</v>
          </cell>
          <cell r="E276" t="str">
            <v>石芸</v>
          </cell>
          <cell r="F276">
            <v>15989165877</v>
          </cell>
          <cell r="G276" t="str">
            <v>石芸</v>
          </cell>
          <cell r="H276">
            <v>15989165877</v>
          </cell>
          <cell r="I276" t="str">
            <v>石碁镇雁洲村兴雁南街３号</v>
          </cell>
        </row>
        <row r="277">
          <cell r="D277" t="str">
            <v>广州市番禺区培智学校</v>
          </cell>
          <cell r="E277" t="str">
            <v>陈峰丽</v>
          </cell>
          <cell r="F277">
            <v>13928833077</v>
          </cell>
          <cell r="G277" t="str">
            <v>蔡顺洁</v>
          </cell>
          <cell r="H277">
            <v>13602281180</v>
          </cell>
          <cell r="I277" t="str">
            <v>石基镇新凌路文边段661路</v>
          </cell>
        </row>
        <row r="278">
          <cell r="D278" t="str">
            <v>广州市番禺区大龙街中心幼儿园</v>
          </cell>
          <cell r="E278" t="str">
            <v>李向丽</v>
          </cell>
          <cell r="F278">
            <v>18922133381</v>
          </cell>
          <cell r="G278" t="str">
            <v>李向丽</v>
          </cell>
          <cell r="H278">
            <v>18922133381</v>
          </cell>
          <cell r="I278" t="str">
            <v>广州市番禺区大龙街傍西村中和东路14号</v>
          </cell>
        </row>
        <row r="279">
          <cell r="D279" t="str">
            <v>广州市番禺区大龙街罗家幼儿园</v>
          </cell>
          <cell r="E279" t="str">
            <v>招信业</v>
          </cell>
          <cell r="F279">
            <v>13600043111</v>
          </cell>
          <cell r="G279" t="str">
            <v>张翠玲</v>
          </cell>
          <cell r="H279">
            <v>18002256268</v>
          </cell>
          <cell r="I279" t="str">
            <v>广州市番禺区大龙街罗家村罗家路13号</v>
          </cell>
        </row>
        <row r="280">
          <cell r="D280" t="str">
            <v>广州市番禺区大龙街旧水坑幼儿园</v>
          </cell>
          <cell r="E280" t="str">
            <v>陈润欢</v>
          </cell>
          <cell r="F280">
            <v>13802787177</v>
          </cell>
          <cell r="G280" t="str">
            <v>李灿丽</v>
          </cell>
          <cell r="H280">
            <v>18028610126</v>
          </cell>
          <cell r="I280" t="str">
            <v>广州市番禺区大龙街旧水坑村颖川中路38号</v>
          </cell>
        </row>
        <row r="281">
          <cell r="D281" t="str">
            <v>广州市番禺区大龙街石岗东幼儿园</v>
          </cell>
          <cell r="E281" t="str">
            <v>张敏华</v>
          </cell>
          <cell r="F281">
            <v>13539762102</v>
          </cell>
          <cell r="G281" t="str">
            <v>袁丽华</v>
          </cell>
          <cell r="H281" t="str">
            <v>18011981128</v>
          </cell>
          <cell r="I281" t="str">
            <v>大龙街石岗东村钟家庄西路10号</v>
          </cell>
        </row>
        <row r="282">
          <cell r="D282" t="str">
            <v>广州市番禺区大龙街傍东幼儿园</v>
          </cell>
          <cell r="E282" t="str">
            <v>古泉开</v>
          </cell>
          <cell r="F282">
            <v>13809209166</v>
          </cell>
          <cell r="G282" t="str">
            <v>何小翠</v>
          </cell>
          <cell r="H282" t="str">
            <v>137191084495</v>
          </cell>
          <cell r="I282" t="str">
            <v>大龙街傍江东朝南路2号</v>
          </cell>
        </row>
        <row r="283">
          <cell r="D283" t="str">
            <v>广州市番禺区大龙街新桥幼儿园</v>
          </cell>
          <cell r="E283" t="str">
            <v>张龙</v>
          </cell>
          <cell r="F283">
            <v>15819097039</v>
          </cell>
          <cell r="G283" t="str">
            <v>庞慧贤</v>
          </cell>
          <cell r="H283">
            <v>18027327220</v>
          </cell>
          <cell r="I283" t="str">
            <v>大龙街新桥村永宁路17号</v>
          </cell>
        </row>
        <row r="284">
          <cell r="D284" t="str">
            <v>广州市番禺区大龙街沙涌幼儿园</v>
          </cell>
          <cell r="E284" t="str">
            <v>江锐棋</v>
          </cell>
          <cell r="F284">
            <v>18122012088</v>
          </cell>
          <cell r="G284" t="str">
            <v>潘文洁</v>
          </cell>
          <cell r="H284">
            <v>18903073328</v>
          </cell>
          <cell r="I284" t="str">
            <v>大龙街东南大街29号</v>
          </cell>
        </row>
        <row r="285">
          <cell r="D285" t="str">
            <v>广州市番禺区大龙街竹山幼儿园</v>
          </cell>
          <cell r="E285" t="str">
            <v>梁洪斌</v>
          </cell>
          <cell r="F285">
            <v>13312807708</v>
          </cell>
          <cell r="G285" t="str">
            <v>梁洁</v>
          </cell>
          <cell r="H285">
            <v>13925188288</v>
          </cell>
          <cell r="I285" t="str">
            <v>大龙街竹山村安定大街19号</v>
          </cell>
        </row>
        <row r="286">
          <cell r="D286" t="str">
            <v>广州市番禺区大龙街城市花园幼儿园</v>
          </cell>
          <cell r="E286" t="str">
            <v>刘建敏</v>
          </cell>
          <cell r="F286">
            <v>13434235398</v>
          </cell>
          <cell r="G286" t="str">
            <v>刘建敏</v>
          </cell>
          <cell r="H286">
            <v>13434235398</v>
          </cell>
          <cell r="I286" t="str">
            <v>大龙街城区大道121号城市花园小区内</v>
          </cell>
        </row>
        <row r="287">
          <cell r="D287" t="str">
            <v>广州市番禺区大龙街遐塱幼儿园</v>
          </cell>
          <cell r="E287" t="str">
            <v>曾展望</v>
          </cell>
          <cell r="F287">
            <v>18922138566</v>
          </cell>
          <cell r="G287" t="str">
            <v>曾展望</v>
          </cell>
          <cell r="H287">
            <v>18922138566</v>
          </cell>
          <cell r="I287" t="str">
            <v>大龙街茶东路68号</v>
          </cell>
        </row>
        <row r="288">
          <cell r="D288" t="str">
            <v>广州市番禺区大龙街一童幼儿园</v>
          </cell>
          <cell r="E288" t="str">
            <v>邓秀英</v>
          </cell>
          <cell r="F288">
            <v>13640341327</v>
          </cell>
          <cell r="G288" t="str">
            <v>骆雪琴</v>
          </cell>
          <cell r="H288">
            <v>18002267082</v>
          </cell>
          <cell r="I288" t="str">
            <v>大龙街茶东村茶东路4号之一</v>
          </cell>
        </row>
        <row r="289">
          <cell r="D289" t="str">
            <v>广州市番禺区荣达幼教集团东怡幼儿园</v>
          </cell>
          <cell r="E289" t="str">
            <v>周佩</v>
          </cell>
          <cell r="F289">
            <v>13928850955</v>
          </cell>
          <cell r="G289" t="str">
            <v>周佩</v>
          </cell>
          <cell r="H289">
            <v>13928850955</v>
          </cell>
          <cell r="I289" t="str">
            <v>大龙街东豪路133号</v>
          </cell>
        </row>
        <row r="290">
          <cell r="D290" t="str">
            <v>广州市番禺区大龙街金海岸幼儿园</v>
          </cell>
          <cell r="E290" t="str">
            <v>杨兰</v>
          </cell>
          <cell r="F290">
            <v>18933967793</v>
          </cell>
          <cell r="G290" t="str">
            <v>杨兰</v>
          </cell>
          <cell r="H290">
            <v>18933967793</v>
          </cell>
          <cell r="I290" t="str">
            <v>金海岸大道6号</v>
          </cell>
        </row>
        <row r="291">
          <cell r="D291" t="str">
            <v>广州市番禺区大龙街博恩幼儿园</v>
          </cell>
          <cell r="E291" t="str">
            <v>郭焕弟</v>
          </cell>
          <cell r="F291">
            <v>13928898033</v>
          </cell>
          <cell r="G291" t="str">
            <v>黄芳</v>
          </cell>
          <cell r="H291">
            <v>13631313338</v>
          </cell>
          <cell r="I291" t="str">
            <v>大龙街市莲路新桥村段240号</v>
          </cell>
        </row>
        <row r="292">
          <cell r="D292" t="str">
            <v>广州市番禺区美心明庭幼儿园</v>
          </cell>
          <cell r="E292" t="str">
            <v>江燕</v>
          </cell>
          <cell r="F292">
            <v>13544571221</v>
          </cell>
          <cell r="G292" t="str">
            <v>江燕</v>
          </cell>
          <cell r="H292">
            <v>13544571221</v>
          </cell>
          <cell r="I292" t="str">
            <v>大龙街美心翡翠明庭小区内</v>
          </cell>
        </row>
        <row r="293">
          <cell r="D293" t="str">
            <v>广州市番禺区大龙街新水坑幼儿园</v>
          </cell>
          <cell r="E293" t="str">
            <v>黄蕊</v>
          </cell>
          <cell r="F293">
            <v>18002256181</v>
          </cell>
          <cell r="G293" t="str">
            <v>黄蕊</v>
          </cell>
          <cell r="H293">
            <v>18002256181</v>
          </cell>
          <cell r="I293" t="str">
            <v>广州市番禺区大龙街新水坑村环村北路南约上街23号</v>
          </cell>
        </row>
        <row r="294">
          <cell r="D294" t="str">
            <v>广州市番禺区大龙街东湖洲幼儿园</v>
          </cell>
          <cell r="E294" t="str">
            <v>许琴瑶</v>
          </cell>
          <cell r="F294">
            <v>13650858299</v>
          </cell>
          <cell r="G294" t="str">
            <v>许琴瑶</v>
          </cell>
          <cell r="H294">
            <v>13650858299</v>
          </cell>
          <cell r="I294" t="str">
            <v>大龙街傍雁路883号东湖洲花园内</v>
          </cell>
        </row>
        <row r="295">
          <cell r="D295" t="str">
            <v>广州市番禺区大龙街维格幼儿园</v>
          </cell>
          <cell r="E295" t="str">
            <v>姚细红</v>
          </cell>
          <cell r="F295">
            <v>1372418923</v>
          </cell>
          <cell r="G295" t="str">
            <v>王露艳</v>
          </cell>
          <cell r="H295">
            <v>18715758847</v>
          </cell>
          <cell r="I295" t="str">
            <v>金海岸大道 83 号 24 幢 101 室</v>
          </cell>
        </row>
        <row r="296">
          <cell r="D296" t="str">
            <v>广州市番禺区大龙街美心山庄幼儿园</v>
          </cell>
          <cell r="E296" t="str">
            <v>林雪云</v>
          </cell>
          <cell r="F296">
            <v>18902281387</v>
          </cell>
          <cell r="G296" t="str">
            <v>林雪云</v>
          </cell>
          <cell r="H296">
            <v>18902281387</v>
          </cell>
          <cell r="I296" t="str">
            <v>广州市番禺区大龙街石岗东村松岗路12号</v>
          </cell>
        </row>
        <row r="297">
          <cell r="D297" t="str">
            <v>广州市番禺区大龙街尚东尚筑幼儿园</v>
          </cell>
          <cell r="E297" t="str">
            <v>苏凤仪</v>
          </cell>
          <cell r="F297">
            <v>15975438995</v>
          </cell>
          <cell r="G297" t="str">
            <v>苏凤仪</v>
          </cell>
          <cell r="H297">
            <v>15975438995</v>
          </cell>
          <cell r="I297" t="str">
            <v>大龙街立信路1号</v>
          </cell>
        </row>
        <row r="298">
          <cell r="D298" t="str">
            <v>广州市番禺区大龙街茶东幼儿园</v>
          </cell>
          <cell r="E298" t="str">
            <v>曹业文</v>
          </cell>
          <cell r="F298">
            <v>13928869968</v>
          </cell>
          <cell r="G298" t="str">
            <v>刁宇兰</v>
          </cell>
          <cell r="H298" t="str">
            <v>18028655126</v>
          </cell>
          <cell r="I298" t="str">
            <v>广州市番禺区大龙街茶东路市场一巷13号</v>
          </cell>
        </row>
        <row r="299">
          <cell r="D299" t="str">
            <v>广州市番禺区中南幼儿园</v>
          </cell>
          <cell r="E299" t="str">
            <v>张绮兰</v>
          </cell>
          <cell r="F299">
            <v>13450401503</v>
          </cell>
          <cell r="G299" t="str">
            <v>张绮兰</v>
          </cell>
          <cell r="H299">
            <v>13450401503</v>
          </cell>
          <cell r="I299" t="str">
            <v>广州市番禺区大龙街石岗西村兴华二路4号</v>
          </cell>
        </row>
        <row r="300">
          <cell r="D300" t="str">
            <v>广州市番禺区大龙街世莲海滨幼儿园</v>
          </cell>
          <cell r="E300" t="str">
            <v>梁巧燕</v>
          </cell>
          <cell r="F300">
            <v>18022375315</v>
          </cell>
          <cell r="G300" t="str">
            <v>梁巧燕</v>
          </cell>
          <cell r="H300">
            <v>18022375315</v>
          </cell>
          <cell r="I300" t="str">
            <v>广州市番禺区大龙街石岗西村兴华三路2号</v>
          </cell>
        </row>
        <row r="301">
          <cell r="D301" t="str">
            <v>广州市番禺区大龙街天星幼儿园</v>
          </cell>
          <cell r="E301" t="str">
            <v>郭梓瑜</v>
          </cell>
          <cell r="F301">
            <v>13560116881</v>
          </cell>
          <cell r="G301" t="str">
            <v>张伊媛</v>
          </cell>
          <cell r="H301">
            <v>13249784339</v>
          </cell>
          <cell r="I301" t="str">
            <v>广州市番禺区大龙街大龙村利民街21号</v>
          </cell>
        </row>
        <row r="302">
          <cell r="D302" t="str">
            <v>广州市番禺区大龙街星尚幼儿园</v>
          </cell>
          <cell r="E302" t="str">
            <v>肖巳良</v>
          </cell>
          <cell r="F302">
            <v>13922331993</v>
          </cell>
          <cell r="G302" t="str">
            <v>陈婷婷</v>
          </cell>
          <cell r="H302">
            <v>13751886701</v>
          </cell>
          <cell r="I302" t="str">
            <v>广州市番禺区大龙街丰尚路68号</v>
          </cell>
        </row>
        <row r="303">
          <cell r="D303" t="str">
            <v>广州市番禺区大龙街启正幼儿园</v>
          </cell>
          <cell r="E303" t="str">
            <v>罗丽萍</v>
          </cell>
          <cell r="F303">
            <v>18022364488</v>
          </cell>
          <cell r="G303" t="str">
            <v>罗丽萍</v>
          </cell>
          <cell r="H303">
            <v>18022364488</v>
          </cell>
          <cell r="I303" t="str">
            <v>亚运大道663号101号</v>
          </cell>
        </row>
        <row r="304">
          <cell r="D304" t="str">
            <v>广州市番禺区大龙街爱问幼儿园</v>
          </cell>
          <cell r="E304" t="str">
            <v>邱其辉</v>
          </cell>
          <cell r="F304">
            <v>18665706886</v>
          </cell>
          <cell r="G304" t="str">
            <v>邱其辉</v>
          </cell>
          <cell r="H304">
            <v>18665706886</v>
          </cell>
          <cell r="I304" t="str">
            <v>广州市番禺区东怡东豪路110号</v>
          </cell>
        </row>
        <row r="305">
          <cell r="D305" t="str">
            <v>广州市番禺区沙湾街中心幼儿园</v>
          </cell>
          <cell r="E305" t="str">
            <v>洪娟</v>
          </cell>
          <cell r="F305" t="str">
            <v>18933967912</v>
          </cell>
          <cell r="G305" t="str">
            <v>洪娟</v>
          </cell>
          <cell r="H305" t="str">
            <v>18933967912</v>
          </cell>
          <cell r="I305" t="str">
            <v>沙湾翠园大街2号</v>
          </cell>
        </row>
        <row r="306">
          <cell r="D306" t="str">
            <v>广州市番禺区沙湾街育才幼儿园</v>
          </cell>
          <cell r="E306" t="str">
            <v>陈秀冰</v>
          </cell>
          <cell r="F306" t="str">
            <v>18002256162</v>
          </cell>
          <cell r="G306" t="str">
            <v>陈秀冰</v>
          </cell>
          <cell r="H306" t="str">
            <v>18002256162</v>
          </cell>
          <cell r="I306" t="str">
            <v>三桂路60号</v>
          </cell>
        </row>
        <row r="307">
          <cell r="D307" t="str">
            <v>广州市番禺区沙湾街童星实验幼儿园</v>
          </cell>
          <cell r="E307" t="str">
            <v>邓巧文</v>
          </cell>
          <cell r="F307">
            <v>13711013581</v>
          </cell>
          <cell r="G307" t="str">
            <v>邓巧文</v>
          </cell>
          <cell r="H307">
            <v>13711013581</v>
          </cell>
          <cell r="I307" t="str">
            <v>沙湾街沙坑大道北三街12号</v>
          </cell>
        </row>
        <row r="308">
          <cell r="D308" t="str">
            <v>广州市番禺区沙湾街龙岐幼儿园</v>
          </cell>
          <cell r="E308" t="str">
            <v>陈灿尧</v>
          </cell>
          <cell r="F308">
            <v>13760866944</v>
          </cell>
          <cell r="G308" t="str">
            <v>梁艮枝</v>
          </cell>
          <cell r="H308" t="str">
            <v>13539939955</v>
          </cell>
          <cell r="I308" t="str">
            <v>沙湾街龙岐村酒厂路7号</v>
          </cell>
        </row>
        <row r="309">
          <cell r="D309" t="str">
            <v>广州市番禺区沙湾街福涌幼儿园</v>
          </cell>
          <cell r="E309" t="str">
            <v>张灼莹</v>
          </cell>
          <cell r="F309">
            <v>13622212212</v>
          </cell>
          <cell r="G309" t="str">
            <v>张灼莹</v>
          </cell>
          <cell r="H309">
            <v>13622212212</v>
          </cell>
          <cell r="I309" t="str">
            <v>沙湾街福涌村莫街大街金井里4号</v>
          </cell>
        </row>
        <row r="310">
          <cell r="D310" t="str">
            <v>广州市番禺区沙湾街福涌小太阳幼儿园</v>
          </cell>
          <cell r="E310" t="str">
            <v>黄俊怡</v>
          </cell>
          <cell r="F310" t="str">
            <v>13580510998</v>
          </cell>
          <cell r="G310" t="str">
            <v>黄俊怡</v>
          </cell>
          <cell r="H310" t="str">
            <v>13580510998</v>
          </cell>
          <cell r="I310" t="str">
            <v>沙湾街福涌村林地大街聚龙里18号</v>
          </cell>
        </row>
        <row r="311">
          <cell r="D311" t="str">
            <v>广州市番禺区沙湾街金沙湾幼儿园</v>
          </cell>
          <cell r="E311" t="str">
            <v>段联珠</v>
          </cell>
          <cell r="F311">
            <v>13380062657</v>
          </cell>
          <cell r="G311" t="str">
            <v>段联珠</v>
          </cell>
          <cell r="H311">
            <v>13380062657</v>
          </cell>
          <cell r="I311" t="str">
            <v>沙湾街中华大道505号</v>
          </cell>
        </row>
        <row r="312">
          <cell r="D312" t="str">
            <v>广州市番禺区沙湾街三善幼儿园</v>
          </cell>
          <cell r="E312" t="str">
            <v>郭伟波</v>
          </cell>
          <cell r="F312">
            <v>13922306007</v>
          </cell>
          <cell r="G312" t="str">
            <v>梁军</v>
          </cell>
          <cell r="H312">
            <v>13926080063</v>
          </cell>
          <cell r="I312" t="str">
            <v>沙湾街三善村福善路2号</v>
          </cell>
        </row>
        <row r="313">
          <cell r="D313" t="str">
            <v>广州市番禺区沙湾街紫坭幼儿园</v>
          </cell>
          <cell r="E313" t="str">
            <v>冯润洪</v>
          </cell>
          <cell r="F313" t="str">
            <v>13724824601</v>
          </cell>
          <cell r="G313" t="str">
            <v>曾巧琼</v>
          </cell>
          <cell r="H313" t="str">
            <v>13533377436</v>
          </cell>
          <cell r="I313" t="str">
            <v>沙湾街紫坭村细涌大街11号</v>
          </cell>
        </row>
        <row r="314">
          <cell r="D314" t="str">
            <v>广州市番禺区沙湾街龙湾幼儿园</v>
          </cell>
          <cell r="E314" t="str">
            <v>梁惠文</v>
          </cell>
          <cell r="F314" t="str">
            <v>13928738928</v>
          </cell>
          <cell r="G314" t="str">
            <v>雷玉娇</v>
          </cell>
          <cell r="H314" t="str">
            <v>18923253081</v>
          </cell>
          <cell r="I314" t="str">
            <v>沙湾街龙湾村龙华路23号</v>
          </cell>
        </row>
        <row r="315">
          <cell r="D315" t="str">
            <v>广州市番禺区沙湾街古东幼儿园</v>
          </cell>
          <cell r="E315" t="str">
            <v>黄桂枝</v>
          </cell>
          <cell r="F315">
            <v>13602298811</v>
          </cell>
          <cell r="G315" t="str">
            <v>吴献玉</v>
          </cell>
          <cell r="H315">
            <v>13725287641</v>
          </cell>
          <cell r="I315" t="str">
            <v>沙湾街古东村东兴大街5号</v>
          </cell>
        </row>
        <row r="316">
          <cell r="D316" t="str">
            <v>广州市番禺区沙湾街古西幼儿园</v>
          </cell>
          <cell r="E316" t="str">
            <v>韩结霞</v>
          </cell>
          <cell r="F316">
            <v>18928729985</v>
          </cell>
          <cell r="G316" t="str">
            <v>陈汝环</v>
          </cell>
          <cell r="H316">
            <v>13660808219</v>
          </cell>
          <cell r="I316" t="str">
            <v>沙湾街古西村乡府巷6号</v>
          </cell>
        </row>
        <row r="317">
          <cell r="D317" t="str">
            <v>广州市番禺区沙湾街新洲幼儿园</v>
          </cell>
          <cell r="E317" t="str">
            <v>何剑亮</v>
          </cell>
          <cell r="F317">
            <v>13724159368</v>
          </cell>
          <cell r="G317" t="str">
            <v>李超均</v>
          </cell>
          <cell r="H317">
            <v>13922133293</v>
          </cell>
          <cell r="I317" t="str">
            <v>沙湾街新洲村淳和里1号</v>
          </cell>
        </row>
        <row r="318">
          <cell r="D318" t="str">
            <v>广州市番禺区沙湾街碧桂园幼儿园</v>
          </cell>
          <cell r="E318" t="str">
            <v>吴水红</v>
          </cell>
          <cell r="F318">
            <v>18122322819</v>
          </cell>
          <cell r="G318" t="str">
            <v>吴水红</v>
          </cell>
          <cell r="H318">
            <v>18122322819</v>
          </cell>
          <cell r="I318" t="str">
            <v>沙湾街新碧路沙湾碧桂园芷兰湾社区内</v>
          </cell>
        </row>
        <row r="319">
          <cell r="D319" t="str">
            <v>广州市番禺区沙湾街金色诚品幼儿园</v>
          </cell>
          <cell r="E319" t="str">
            <v>袁静如</v>
          </cell>
          <cell r="F319">
            <v>13609004419</v>
          </cell>
          <cell r="G319" t="str">
            <v>孙思娜</v>
          </cell>
          <cell r="H319">
            <v>13719335436</v>
          </cell>
          <cell r="I319" t="str">
            <v>沙湾街德贤路818号万科金色城品苑</v>
          </cell>
        </row>
        <row r="320">
          <cell r="D320" t="str">
            <v>广州市番禺区沙湾街东村幼儿园</v>
          </cell>
          <cell r="E320" t="str">
            <v>何汉明</v>
          </cell>
          <cell r="F320" t="str">
            <v>18028562292</v>
          </cell>
          <cell r="G320" t="str">
            <v>谭英</v>
          </cell>
          <cell r="H320" t="str">
            <v>13798074376</v>
          </cell>
          <cell r="I320" t="str">
            <v>沙湾街安宁东街103号</v>
          </cell>
        </row>
        <row r="321">
          <cell r="D321" t="str">
            <v>广州市番禺区沙湾街大涌口淳贤幼儿园</v>
          </cell>
          <cell r="E321" t="str">
            <v>廖焕娟</v>
          </cell>
          <cell r="F321" t="str">
            <v>13560398693</v>
          </cell>
          <cell r="G321" t="str">
            <v>廖焕娟</v>
          </cell>
          <cell r="H321" t="str">
            <v>13560398693</v>
          </cell>
          <cell r="I321" t="str">
            <v>沙湾街大涌口村大凼肚街5号</v>
          </cell>
        </row>
        <row r="322">
          <cell r="D322" t="str">
            <v>广州市番禺区沙湾街雅居乐锦官城幼儿园</v>
          </cell>
          <cell r="E322" t="str">
            <v>陈自享</v>
          </cell>
          <cell r="F322">
            <v>13726281728</v>
          </cell>
          <cell r="G322" t="str">
            <v>冯建莎</v>
          </cell>
          <cell r="H322">
            <v>13600068178</v>
          </cell>
          <cell r="I322" t="str">
            <v>沙湾街龙岐路158号</v>
          </cell>
        </row>
        <row r="323">
          <cell r="D323" t="str">
            <v>广州市番禺区沙湾街南村幼儿园</v>
          </cell>
          <cell r="E323" t="str">
            <v>黄洁珍</v>
          </cell>
          <cell r="F323" t="str">
            <v>18002209983</v>
          </cell>
          <cell r="G323" t="str">
            <v>黄洁珍</v>
          </cell>
          <cell r="H323" t="str">
            <v>18002209983</v>
          </cell>
          <cell r="I323" t="str">
            <v>沙湾街南村汇源直街7号</v>
          </cell>
        </row>
        <row r="324">
          <cell r="D324" t="str">
            <v>广州市番禺区沙湾街天蕴紫泥堂幼儿园有限公司</v>
          </cell>
          <cell r="E324" t="str">
            <v>黄桂丝</v>
          </cell>
          <cell r="F324">
            <v>13631381911</v>
          </cell>
          <cell r="G324" t="str">
            <v>黄桂丝</v>
          </cell>
          <cell r="H324">
            <v>13631381911</v>
          </cell>
          <cell r="I324" t="str">
            <v>沙湾街紫坭西安路7号（原翻砂间）整栋</v>
          </cell>
        </row>
        <row r="325">
          <cell r="D325" t="str">
            <v>广州市番禺区沙湾街金沙丽水厚永幼儿园</v>
          </cell>
          <cell r="E325" t="str">
            <v>李琼翼</v>
          </cell>
          <cell r="F325">
            <v>13538985466</v>
          </cell>
          <cell r="G325" t="str">
            <v>何栋</v>
          </cell>
          <cell r="H325">
            <v>18922238808</v>
          </cell>
          <cell r="I325" t="str">
            <v>沙湾街沙湾大道128号</v>
          </cell>
        </row>
        <row r="326">
          <cell r="D326" t="str">
            <v>广州市番禺区沙湾街浩贤幼儿园有限公司</v>
          </cell>
          <cell r="E326" t="str">
            <v>吴婵茹</v>
          </cell>
          <cell r="F326">
            <v>13423663673</v>
          </cell>
          <cell r="G326" t="str">
            <v>吴婵茹</v>
          </cell>
          <cell r="H326">
            <v>13423663673</v>
          </cell>
          <cell r="I326" t="str">
            <v>沙湾街岐阳路33号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M313"/>
  <sheetViews>
    <sheetView tabSelected="1" workbookViewId="0">
      <pane ySplit="1" topLeftCell="A2" activePane="bottomLeft" state="frozen"/>
      <selection/>
      <selection pane="bottomLeft" activeCell="A1" sqref="A1:F1"/>
    </sheetView>
  </sheetViews>
  <sheetFormatPr defaultColWidth="9" defaultRowHeight="25.15" customHeight="1"/>
  <cols>
    <col min="1" max="1" width="5" style="31" customWidth="1"/>
    <col min="2" max="2" width="17.9666666666667" style="32" customWidth="1"/>
    <col min="3" max="3" width="47.5" style="32" customWidth="1"/>
    <col min="4" max="4" width="15.9333333333333" style="33" customWidth="1"/>
    <col min="5" max="5" width="34.9916666666667" style="33" customWidth="1"/>
    <col min="6" max="6" width="16.7166666666667" style="34" customWidth="1"/>
    <col min="7" max="7" width="12.5" style="32" customWidth="1"/>
    <col min="8" max="8" width="13.9083333333333" style="35" customWidth="1"/>
    <col min="9" max="24" width="7.375" style="35"/>
    <col min="25" max="25" width="10.375" style="35"/>
    <col min="26" max="26" width="11.125" style="35"/>
    <col min="27" max="27" width="14.875" style="35"/>
    <col min="28" max="28" width="13.25" style="35"/>
    <col min="29" max="29" width="17.125" style="35"/>
    <col min="30" max="77" width="7.375" style="35"/>
    <col min="78" max="78" width="10.375" style="35"/>
    <col min="79" max="79" width="5.375" style="35"/>
    <col min="80" max="16384" width="9" style="35"/>
  </cols>
  <sheetData>
    <row r="1" ht="66" customHeight="1" spans="1:7">
      <c r="A1" s="36" t="s">
        <v>0</v>
      </c>
      <c r="B1" s="36"/>
      <c r="C1" s="36"/>
      <c r="D1" s="36"/>
      <c r="E1" s="36"/>
      <c r="F1" s="37"/>
    </row>
    <row r="2" s="1" customFormat="1" ht="54" customHeight="1" spans="1:7">
      <c r="A2" s="38" t="s">
        <v>1</v>
      </c>
      <c r="B2" s="38" t="s">
        <v>2</v>
      </c>
      <c r="C2" s="38" t="s">
        <v>3</v>
      </c>
      <c r="D2" s="38" t="s">
        <v>4</v>
      </c>
      <c r="E2" s="38" t="s">
        <v>5</v>
      </c>
      <c r="F2" s="38" t="s">
        <v>6</v>
      </c>
      <c r="G2" s="38" t="s">
        <v>7</v>
      </c>
    </row>
    <row r="3" s="2" customFormat="1" ht="34" customHeight="1" spans="1:7">
      <c r="A3" s="39">
        <v>1</v>
      </c>
      <c r="B3" s="40" t="s">
        <v>8</v>
      </c>
      <c r="C3" s="41" t="s">
        <v>9</v>
      </c>
      <c r="D3" s="39" t="s">
        <v>10</v>
      </c>
      <c r="E3" s="42" t="s">
        <v>11</v>
      </c>
      <c r="F3" s="41">
        <v>84888169</v>
      </c>
      <c r="G3" s="43"/>
    </row>
    <row r="4" s="3" customFormat="1" ht="34" customHeight="1" spans="1:7">
      <c r="A4" s="39"/>
      <c r="B4" s="39" t="s">
        <v>12</v>
      </c>
      <c r="C4" s="41" t="s">
        <v>13</v>
      </c>
      <c r="D4" s="39"/>
      <c r="E4" s="42" t="s">
        <v>14</v>
      </c>
      <c r="F4" s="41">
        <v>84664733</v>
      </c>
      <c r="G4" s="43"/>
    </row>
    <row r="5" s="4" customFormat="1" ht="34" customHeight="1" spans="1:7">
      <c r="A5" s="39">
        <v>2</v>
      </c>
      <c r="B5" s="40" t="s">
        <v>8</v>
      </c>
      <c r="C5" s="41" t="s">
        <v>15</v>
      </c>
      <c r="D5" s="39" t="s">
        <v>10</v>
      </c>
      <c r="E5" s="39" t="str">
        <f>VLOOKUP(C:C,'[1]汇总 (2)'!$D:$I,6,0)</f>
        <v>市桥街乐华街33号</v>
      </c>
      <c r="F5" s="41">
        <v>84892692</v>
      </c>
      <c r="G5" s="43"/>
    </row>
    <row r="6" s="5" customFormat="1" ht="34" customHeight="1" spans="1:7">
      <c r="A6" s="39">
        <v>3</v>
      </c>
      <c r="B6" s="40" t="s">
        <v>8</v>
      </c>
      <c r="C6" s="41" t="s">
        <v>16</v>
      </c>
      <c r="D6" s="39" t="s">
        <v>10</v>
      </c>
      <c r="E6" s="39" t="str">
        <f>VLOOKUP(C:C,'[1]汇总 (2)'!$D:$I,6,0)</f>
        <v>市桥街德胜路155号</v>
      </c>
      <c r="F6" s="41">
        <v>84610020</v>
      </c>
      <c r="G6" s="43"/>
    </row>
    <row r="7" s="6" customFormat="1" ht="34" customHeight="1" spans="1:7">
      <c r="A7" s="41">
        <v>4</v>
      </c>
      <c r="B7" s="41" t="s">
        <v>8</v>
      </c>
      <c r="C7" s="41" t="s">
        <v>17</v>
      </c>
      <c r="D7" s="41" t="s">
        <v>10</v>
      </c>
      <c r="E7" s="39" t="str">
        <f>VLOOKUP(C:C,'[1]汇总 (2)'!$D:$I,6,0)</f>
        <v>市桥街东城中街八幢一号</v>
      </c>
      <c r="F7" s="39">
        <v>84823732</v>
      </c>
      <c r="G7" s="43"/>
    </row>
    <row r="8" s="6" customFormat="1" ht="34" customHeight="1" spans="1:7">
      <c r="A8" s="41"/>
      <c r="B8" s="41" t="s">
        <v>8</v>
      </c>
      <c r="C8" s="41" t="s">
        <v>18</v>
      </c>
      <c r="D8" s="41"/>
      <c r="E8" s="41" t="s">
        <v>19</v>
      </c>
      <c r="F8" s="41">
        <v>31120424</v>
      </c>
      <c r="G8" s="43"/>
    </row>
    <row r="9" s="6" customFormat="1" ht="34" customHeight="1" spans="1:7">
      <c r="A9" s="41"/>
      <c r="B9" s="41" t="s">
        <v>8</v>
      </c>
      <c r="C9" s="41" t="s">
        <v>20</v>
      </c>
      <c r="D9" s="41"/>
      <c r="E9" s="41" t="s">
        <v>21</v>
      </c>
      <c r="F9" s="41">
        <v>39933013</v>
      </c>
      <c r="G9" s="43"/>
    </row>
    <row r="10" s="7" customFormat="1" ht="34" customHeight="1" spans="1:7">
      <c r="A10" s="41">
        <v>5</v>
      </c>
      <c r="B10" s="40" t="s">
        <v>8</v>
      </c>
      <c r="C10" s="40" t="s">
        <v>22</v>
      </c>
      <c r="D10" s="39" t="s">
        <v>10</v>
      </c>
      <c r="E10" s="39" t="str">
        <f>VLOOKUP(C:C,'[1]汇总 (2)'!$D:$I,6,0)</f>
        <v>市桥街沙墟一村松柏里大街15号</v>
      </c>
      <c r="F10" s="41">
        <v>84611437</v>
      </c>
      <c r="G10" s="43"/>
    </row>
    <row r="11" s="8" customFormat="1" ht="34" customHeight="1" spans="1:7">
      <c r="A11" s="41">
        <v>6</v>
      </c>
      <c r="B11" s="44" t="s">
        <v>8</v>
      </c>
      <c r="C11" s="40" t="s">
        <v>23</v>
      </c>
      <c r="D11" s="39" t="s">
        <v>10</v>
      </c>
      <c r="E11" s="39" t="str">
        <f>VLOOKUP(C:C,'[1]汇总 (2)'!$D:$I,6,0)</f>
        <v>市桥街丹山村北正大街十五巷13号</v>
      </c>
      <c r="F11" s="41">
        <v>34819903</v>
      </c>
      <c r="G11" s="43"/>
    </row>
    <row r="12" s="8" customFormat="1" ht="34" customHeight="1" spans="1:7">
      <c r="A12" s="41">
        <v>7</v>
      </c>
      <c r="B12" s="44" t="s">
        <v>8</v>
      </c>
      <c r="C12" s="40" t="s">
        <v>24</v>
      </c>
      <c r="D12" s="40" t="s">
        <v>25</v>
      </c>
      <c r="E12" s="39" t="str">
        <f>VLOOKUP(C:C,'[1]汇总 (2)'!$D:$I,6,0)</f>
        <v>市桥丹桂园大街一巷15号</v>
      </c>
      <c r="F12" s="41">
        <v>84661773</v>
      </c>
      <c r="G12" s="45" t="s">
        <v>26</v>
      </c>
    </row>
    <row r="13" s="8" customFormat="1" ht="34" customHeight="1" spans="1:7">
      <c r="A13" s="41">
        <v>8</v>
      </c>
      <c r="B13" s="40" t="s">
        <v>8</v>
      </c>
      <c r="C13" s="40" t="s">
        <v>27</v>
      </c>
      <c r="D13" s="40" t="s">
        <v>28</v>
      </c>
      <c r="E13" s="39" t="str">
        <f>VLOOKUP(C:C,'[1]汇总 (2)'!$D:$I,6,0)</f>
        <v>市桥街西丽路侨宫苑七街一座</v>
      </c>
      <c r="F13" s="41">
        <v>84601602</v>
      </c>
      <c r="G13" s="45" t="s">
        <v>26</v>
      </c>
    </row>
    <row r="14" s="4" customFormat="1" ht="34" customHeight="1" spans="1:7">
      <c r="A14" s="41">
        <v>9</v>
      </c>
      <c r="B14" s="40" t="s">
        <v>8</v>
      </c>
      <c r="C14" s="40" t="s">
        <v>29</v>
      </c>
      <c r="D14" s="39" t="s">
        <v>10</v>
      </c>
      <c r="E14" s="39" t="str">
        <f>VLOOKUP(C:C,'[1]汇总 (2)'!$D:$I,6,0)</f>
        <v>番禺区市桥街大西路向阳大街2号</v>
      </c>
      <c r="F14" s="41">
        <v>84823536</v>
      </c>
      <c r="G14" s="43"/>
    </row>
    <row r="15" s="8" customFormat="1" ht="34" customHeight="1" spans="1:7">
      <c r="A15" s="41">
        <v>10</v>
      </c>
      <c r="B15" s="40" t="s">
        <v>8</v>
      </c>
      <c r="C15" s="40" t="s">
        <v>30</v>
      </c>
      <c r="D15" s="40" t="s">
        <v>28</v>
      </c>
      <c r="E15" s="39" t="str">
        <f>VLOOKUP(C:C,'[1]汇总 (2)'!$D:$I,6,0)</f>
        <v>市桥街富华西路170号</v>
      </c>
      <c r="F15" s="41">
        <v>84665832</v>
      </c>
      <c r="G15" s="43"/>
    </row>
    <row r="16" s="8" customFormat="1" ht="34" customHeight="1" spans="1:7">
      <c r="A16" s="41">
        <v>11</v>
      </c>
      <c r="B16" s="46" t="s">
        <v>8</v>
      </c>
      <c r="C16" s="41" t="s">
        <v>31</v>
      </c>
      <c r="D16" s="41" t="s">
        <v>28</v>
      </c>
      <c r="E16" s="40" t="s">
        <v>32</v>
      </c>
      <c r="F16" s="41">
        <v>84612794</v>
      </c>
      <c r="G16" s="45" t="s">
        <v>26</v>
      </c>
    </row>
    <row r="17" s="8" customFormat="1" ht="34" customHeight="1" spans="1:7">
      <c r="A17" s="41">
        <v>12</v>
      </c>
      <c r="B17" s="40" t="s">
        <v>8</v>
      </c>
      <c r="C17" s="40" t="s">
        <v>33</v>
      </c>
      <c r="D17" s="40" t="s">
        <v>28</v>
      </c>
      <c r="E17" s="39" t="str">
        <f>VLOOKUP(C:C,'[1]汇总 (2)'!$D:$I,6,0)</f>
        <v>市桥街兴泰路兴盛大街7号</v>
      </c>
      <c r="F17" s="41">
        <v>84621689</v>
      </c>
      <c r="G17" s="45" t="s">
        <v>26</v>
      </c>
    </row>
    <row r="18" s="8" customFormat="1" ht="34" customHeight="1" spans="1:7">
      <c r="A18" s="41">
        <v>13</v>
      </c>
      <c r="B18" s="40" t="s">
        <v>8</v>
      </c>
      <c r="C18" s="40" t="s">
        <v>34</v>
      </c>
      <c r="D18" s="40" t="s">
        <v>28</v>
      </c>
      <c r="E18" s="39" t="str">
        <f>VLOOKUP(C:C,'[1]汇总 (2)'!$D:$I,6,0)</f>
        <v>市桥街田心大街2号</v>
      </c>
      <c r="F18" s="41">
        <v>84825417</v>
      </c>
      <c r="G18" s="43"/>
    </row>
    <row r="19" s="4" customFormat="1" ht="34" customHeight="1" spans="1:7">
      <c r="A19" s="41">
        <v>14</v>
      </c>
      <c r="B19" s="40" t="s">
        <v>8</v>
      </c>
      <c r="C19" s="40" t="s">
        <v>35</v>
      </c>
      <c r="D19" s="40" t="s">
        <v>28</v>
      </c>
      <c r="E19" s="39" t="str">
        <f>VLOOKUP(C:C,'[1]汇总 (2)'!$D:$I,6,0)</f>
        <v>市桥街富华东路447号</v>
      </c>
      <c r="F19" s="41">
        <v>31071183</v>
      </c>
      <c r="G19" s="45" t="s">
        <v>26</v>
      </c>
    </row>
    <row r="20" s="8" customFormat="1" ht="34" customHeight="1" spans="1:7">
      <c r="A20" s="41">
        <v>15</v>
      </c>
      <c r="B20" s="40" t="s">
        <v>8</v>
      </c>
      <c r="C20" s="40" t="s">
        <v>36</v>
      </c>
      <c r="D20" s="40" t="s">
        <v>28</v>
      </c>
      <c r="E20" s="39" t="str">
        <f>VLOOKUP(C:C,'[1]汇总 (2)'!$D:$I,6,0)</f>
        <v>市桥街解放路迎曦大街22.24号</v>
      </c>
      <c r="F20" s="41">
        <v>37757297</v>
      </c>
      <c r="G20" s="45" t="s">
        <v>26</v>
      </c>
    </row>
    <row r="21" s="8" customFormat="1" ht="34" customHeight="1" spans="1:7">
      <c r="A21" s="41">
        <v>16</v>
      </c>
      <c r="B21" s="40" t="s">
        <v>8</v>
      </c>
      <c r="C21" s="40" t="s">
        <v>37</v>
      </c>
      <c r="D21" s="39" t="s">
        <v>10</v>
      </c>
      <c r="E21" s="39" t="str">
        <f>VLOOKUP(C:C,'[1]汇总 (2)'!$D:$I,6,0)</f>
        <v>市桥街黄编村黄编路18号</v>
      </c>
      <c r="F21" s="41">
        <v>84668619</v>
      </c>
      <c r="G21" s="43"/>
    </row>
    <row r="22" s="8" customFormat="1" ht="34" customHeight="1" spans="1:7">
      <c r="A22" s="41">
        <v>17</v>
      </c>
      <c r="B22" s="40" t="s">
        <v>8</v>
      </c>
      <c r="C22" s="40" t="s">
        <v>38</v>
      </c>
      <c r="D22" s="39" t="s">
        <v>10</v>
      </c>
      <c r="E22" s="39" t="str">
        <f>VLOOKUP(C:C,'[1]汇总 (2)'!$D:$I,6,0)</f>
        <v>市桥街丹桂园大街二十三巷1号</v>
      </c>
      <c r="F22" s="41">
        <v>84804829</v>
      </c>
      <c r="G22" s="43"/>
    </row>
    <row r="23" s="4" customFormat="1" ht="34" customHeight="1" spans="1:7">
      <c r="A23" s="41">
        <v>18</v>
      </c>
      <c r="B23" s="40" t="s">
        <v>8</v>
      </c>
      <c r="C23" s="40" t="s">
        <v>39</v>
      </c>
      <c r="D23" s="40" t="s">
        <v>28</v>
      </c>
      <c r="E23" s="39" t="str">
        <f>VLOOKUP(C:C,'[1]汇总 (2)'!$D:$I,6,0)</f>
        <v>市桥街光明南路南阳大街七巷3号</v>
      </c>
      <c r="F23" s="41">
        <v>84883211</v>
      </c>
      <c r="G23" s="43"/>
    </row>
    <row r="24" s="4" customFormat="1" ht="34" customHeight="1" spans="1:7">
      <c r="A24" s="41">
        <v>19</v>
      </c>
      <c r="B24" s="44" t="s">
        <v>8</v>
      </c>
      <c r="C24" s="40" t="s">
        <v>40</v>
      </c>
      <c r="D24" s="40" t="s">
        <v>28</v>
      </c>
      <c r="E24" s="39" t="str">
        <f>VLOOKUP(C:C,'[1]汇总 (2)'!$D:$I,6,0)</f>
        <v>市桥街西丽路华侨城2号楼首层</v>
      </c>
      <c r="F24" s="41">
        <v>84607031</v>
      </c>
      <c r="G24" s="45" t="s">
        <v>26</v>
      </c>
    </row>
    <row r="25" s="8" customFormat="1" ht="34" customHeight="1" spans="1:7">
      <c r="A25" s="41">
        <v>20</v>
      </c>
      <c r="B25" s="44" t="s">
        <v>8</v>
      </c>
      <c r="C25" s="40" t="s">
        <v>41</v>
      </c>
      <c r="D25" s="40" t="s">
        <v>28</v>
      </c>
      <c r="E25" s="39" t="str">
        <f>VLOOKUP(C:C,'[1]汇总 (2)'!$D:$I,6,0)</f>
        <v>市桥街东城北街四幢</v>
      </c>
      <c r="F25" s="41">
        <v>84822467</v>
      </c>
      <c r="G25" s="45" t="s">
        <v>26</v>
      </c>
    </row>
    <row r="26" s="4" customFormat="1" ht="34" customHeight="1" spans="1:7">
      <c r="A26" s="41">
        <v>21</v>
      </c>
      <c r="B26" s="40" t="s">
        <v>8</v>
      </c>
      <c r="C26" s="40" t="s">
        <v>42</v>
      </c>
      <c r="D26" s="40" t="s">
        <v>28</v>
      </c>
      <c r="E26" s="39" t="str">
        <f>VLOOKUP(C:C,'[1]汇总 (2)'!$D:$I,6,0)</f>
        <v>市桥街云星白沙堡路84号</v>
      </c>
      <c r="F26" s="41">
        <v>84876840</v>
      </c>
      <c r="G26" s="43"/>
    </row>
    <row r="27" s="8" customFormat="1" ht="34" customHeight="1" spans="1:7">
      <c r="A27" s="41">
        <v>22</v>
      </c>
      <c r="B27" s="40" t="s">
        <v>8</v>
      </c>
      <c r="C27" s="40" t="s">
        <v>43</v>
      </c>
      <c r="D27" s="39" t="s">
        <v>10</v>
      </c>
      <c r="E27" s="39" t="str">
        <f>VLOOKUP(C:C,'[1]汇总 (2)'!$D:$I,6,0)</f>
        <v>市桥街沙圩二村浅塘大街10号</v>
      </c>
      <c r="F27" s="41">
        <v>84616408</v>
      </c>
      <c r="G27" s="43"/>
    </row>
    <row r="28" s="4" customFormat="1" ht="34" customHeight="1" spans="1:7">
      <c r="A28" s="41">
        <v>23</v>
      </c>
      <c r="B28" s="40" t="s">
        <v>8</v>
      </c>
      <c r="C28" s="40" t="s">
        <v>44</v>
      </c>
      <c r="D28" s="40" t="s">
        <v>28</v>
      </c>
      <c r="E28" s="39" t="str">
        <f>VLOOKUP(C:C,'[1]汇总 (2)'!$D:$I,6,0)</f>
        <v>市桥街光明北路283号雅居乐鸿禧华庭内</v>
      </c>
      <c r="F28" s="41">
        <v>39999072</v>
      </c>
      <c r="G28" s="43"/>
    </row>
    <row r="29" s="8" customFormat="1" ht="34" customHeight="1" spans="1:7">
      <c r="A29" s="41">
        <v>24</v>
      </c>
      <c r="B29" s="40" t="s">
        <v>8</v>
      </c>
      <c r="C29" s="40" t="s">
        <v>45</v>
      </c>
      <c r="D29" s="40" t="s">
        <v>28</v>
      </c>
      <c r="E29" s="39" t="str">
        <f>VLOOKUP(C:C,'[1]汇总 (2)'!$D:$I,6,0)</f>
        <v>市桥街西涌大街148号</v>
      </c>
      <c r="F29" s="41">
        <v>39991018</v>
      </c>
      <c r="G29" s="47" t="s">
        <v>26</v>
      </c>
    </row>
    <row r="30" s="8" customFormat="1" ht="34" customHeight="1" spans="1:7">
      <c r="A30" s="41">
        <v>25</v>
      </c>
      <c r="B30" s="44" t="s">
        <v>8</v>
      </c>
      <c r="C30" s="40" t="s">
        <v>46</v>
      </c>
      <c r="D30" s="40" t="s">
        <v>25</v>
      </c>
      <c r="E30" s="39" t="str">
        <f>VLOOKUP(C:C,'[1]汇总 (2)'!$D:$I,6,0)</f>
        <v>市桥街永恒大街4号</v>
      </c>
      <c r="F30" s="41">
        <v>39997223</v>
      </c>
      <c r="G30" s="45" t="s">
        <v>26</v>
      </c>
    </row>
    <row r="31" s="8" customFormat="1" ht="34" customHeight="1" spans="1:7">
      <c r="A31" s="41">
        <v>26</v>
      </c>
      <c r="B31" s="44" t="s">
        <v>8</v>
      </c>
      <c r="C31" s="40" t="s">
        <v>47</v>
      </c>
      <c r="D31" s="40" t="s">
        <v>25</v>
      </c>
      <c r="E31" s="39" t="str">
        <f>VLOOKUP(C:C,'[1]汇总 (2)'!$D:$I,6,0)</f>
        <v>市桥街长堤东路393号之一</v>
      </c>
      <c r="F31" s="41">
        <v>23886961</v>
      </c>
      <c r="G31" s="45" t="s">
        <v>26</v>
      </c>
    </row>
    <row r="32" s="8" customFormat="1" ht="34" customHeight="1" spans="1:7">
      <c r="A32" s="41">
        <v>27</v>
      </c>
      <c r="B32" s="44" t="s">
        <v>8</v>
      </c>
      <c r="C32" s="40" t="s">
        <v>48</v>
      </c>
      <c r="D32" s="40" t="s">
        <v>28</v>
      </c>
      <c r="E32" s="39" t="str">
        <f>VLOOKUP(C:C,'[1]汇总 (2)'!$D:$I,6,0)</f>
        <v>市桥街丹山村青云一街4号</v>
      </c>
      <c r="F32" s="41">
        <v>84802822</v>
      </c>
      <c r="G32" s="45" t="s">
        <v>26</v>
      </c>
    </row>
    <row r="33" s="3" customFormat="1" ht="34" customHeight="1" spans="1:7">
      <c r="A33" s="41">
        <v>28</v>
      </c>
      <c r="B33" s="46" t="s">
        <v>49</v>
      </c>
      <c r="C33" s="41" t="s">
        <v>50</v>
      </c>
      <c r="D33" s="39" t="s">
        <v>10</v>
      </c>
      <c r="E33" s="39" t="str">
        <f>VLOOKUP(C:C,'[1]汇总 (2)'!$D:$I,6,0)</f>
        <v>番禺区桥南街南城路578号</v>
      </c>
      <c r="F33" s="41">
        <v>31169770</v>
      </c>
      <c r="G33" s="43"/>
    </row>
    <row r="34" s="6" customFormat="1" ht="34" customHeight="1" spans="1:7">
      <c r="A34" s="41">
        <v>29</v>
      </c>
      <c r="B34" s="46" t="s">
        <v>49</v>
      </c>
      <c r="C34" s="41" t="s">
        <v>51</v>
      </c>
      <c r="D34" s="39" t="s">
        <v>10</v>
      </c>
      <c r="E34" s="39" t="str">
        <f>VLOOKUP(C:C,'[1]汇总 (2)'!$D:$I,6,0)</f>
        <v>桥南街南城路759号</v>
      </c>
      <c r="F34" s="41">
        <v>31135060</v>
      </c>
      <c r="G34" s="43"/>
    </row>
    <row r="35" s="9" customFormat="1" ht="34" customHeight="1" spans="1:7">
      <c r="A35" s="41">
        <v>30</v>
      </c>
      <c r="B35" s="41" t="s">
        <v>49</v>
      </c>
      <c r="C35" s="41" t="s">
        <v>52</v>
      </c>
      <c r="D35" s="41" t="s">
        <v>28</v>
      </c>
      <c r="E35" s="40" t="s">
        <v>53</v>
      </c>
      <c r="F35" s="41">
        <v>34878268</v>
      </c>
      <c r="G35" s="45" t="s">
        <v>26</v>
      </c>
    </row>
    <row r="36" s="9" customFormat="1" ht="34" customHeight="1" spans="1:7">
      <c r="A36" s="41">
        <v>31</v>
      </c>
      <c r="B36" s="46" t="s">
        <v>49</v>
      </c>
      <c r="C36" s="41" t="s">
        <v>54</v>
      </c>
      <c r="D36" s="41" t="s">
        <v>28</v>
      </c>
      <c r="E36" s="39" t="str">
        <f>VLOOKUP(C:C,'[1]汇总 (2)'!$D:$I,6,0)</f>
        <v>桥南街桥南路南新大街3号</v>
      </c>
      <c r="F36" s="41">
        <v>84881018</v>
      </c>
      <c r="G36" s="45" t="s">
        <v>26</v>
      </c>
    </row>
    <row r="37" s="6" customFormat="1" ht="34" customHeight="1" spans="1:7">
      <c r="A37" s="41">
        <v>32</v>
      </c>
      <c r="B37" s="41" t="s">
        <v>49</v>
      </c>
      <c r="C37" s="41" t="s">
        <v>55</v>
      </c>
      <c r="D37" s="41" t="s">
        <v>28</v>
      </c>
      <c r="E37" s="39" t="str">
        <f>VLOOKUP(C:C,'[1]汇总 (2)'!$D:$I,6,0)</f>
        <v>桥南街南怡三巷 4-5 号</v>
      </c>
      <c r="F37" s="41">
        <v>84836623</v>
      </c>
      <c r="G37" s="43"/>
    </row>
    <row r="38" s="9" customFormat="1" ht="34" customHeight="1" spans="1:7">
      <c r="A38" s="41">
        <v>33</v>
      </c>
      <c r="B38" s="41" t="s">
        <v>49</v>
      </c>
      <c r="C38" s="41" t="s">
        <v>56</v>
      </c>
      <c r="D38" s="41" t="s">
        <v>28</v>
      </c>
      <c r="E38" s="39" t="str">
        <f>VLOOKUP(C:C,'[1]汇总 (2)'!$D:$I,6,0)</f>
        <v>桥南街桥南路190号</v>
      </c>
      <c r="F38" s="41">
        <v>84829093</v>
      </c>
      <c r="G38" s="45" t="s">
        <v>26</v>
      </c>
    </row>
    <row r="39" s="9" customFormat="1" ht="34" customHeight="1" spans="1:7">
      <c r="A39" s="41">
        <v>34</v>
      </c>
      <c r="B39" s="41" t="s">
        <v>49</v>
      </c>
      <c r="C39" s="41" t="s">
        <v>57</v>
      </c>
      <c r="D39" s="41" t="s">
        <v>28</v>
      </c>
      <c r="E39" s="39" t="str">
        <f>VLOOKUP(C:C,'[1]汇总 (2)'!$D:$I,6,0)</f>
        <v>桥南街南华路168号御院19座</v>
      </c>
      <c r="F39" s="41">
        <v>34606999</v>
      </c>
      <c r="G39" s="45" t="s">
        <v>26</v>
      </c>
    </row>
    <row r="40" s="6" customFormat="1" ht="34" customHeight="1" spans="1:7">
      <c r="A40" s="41">
        <v>35</v>
      </c>
      <c r="B40" s="41" t="s">
        <v>49</v>
      </c>
      <c r="C40" s="41" t="s">
        <v>58</v>
      </c>
      <c r="D40" s="41" t="s">
        <v>28</v>
      </c>
      <c r="E40" s="39" t="str">
        <f>VLOOKUP(C:C,'[1]汇总 (2)'!$D:$I,6,0)</f>
        <v>桥南街市南路293号</v>
      </c>
      <c r="F40" s="41">
        <v>34628733</v>
      </c>
      <c r="G40" s="47" t="s">
        <v>26</v>
      </c>
    </row>
    <row r="41" s="6" customFormat="1" ht="34" customHeight="1" spans="1:7">
      <c r="A41" s="41">
        <v>36</v>
      </c>
      <c r="B41" s="41" t="s">
        <v>49</v>
      </c>
      <c r="C41" s="41" t="s">
        <v>59</v>
      </c>
      <c r="D41" s="39" t="s">
        <v>10</v>
      </c>
      <c r="E41" s="40" t="s">
        <v>60</v>
      </c>
      <c r="F41" s="41">
        <v>34610908</v>
      </c>
      <c r="G41" s="45" t="s">
        <v>26</v>
      </c>
    </row>
    <row r="42" s="9" customFormat="1" ht="34" customHeight="1" spans="1:7">
      <c r="A42" s="41">
        <v>37</v>
      </c>
      <c r="B42" s="41" t="s">
        <v>49</v>
      </c>
      <c r="C42" s="41" t="s">
        <v>61</v>
      </c>
      <c r="D42" s="41" t="s">
        <v>28</v>
      </c>
      <c r="E42" s="39" t="str">
        <f>VLOOKUP(C:C,'[1]汇总 (2)'!$D:$I,6,0)</f>
        <v>桥南街蚬涌村北西街9号</v>
      </c>
      <c r="F42" s="41">
        <v>39927456</v>
      </c>
      <c r="G42" s="45" t="s">
        <v>26</v>
      </c>
    </row>
    <row r="43" s="9" customFormat="1" ht="34" customHeight="1" spans="1:7">
      <c r="A43" s="41">
        <v>38</v>
      </c>
      <c r="B43" s="41" t="s">
        <v>49</v>
      </c>
      <c r="C43" s="41" t="s">
        <v>62</v>
      </c>
      <c r="D43" s="40" t="s">
        <v>25</v>
      </c>
      <c r="E43" s="39" t="str">
        <f>VLOOKUP(C:C,'[1]汇总 (2)'!$D:$I,6,0)</f>
        <v>桥南街福德路900号</v>
      </c>
      <c r="F43" s="41">
        <v>39255022</v>
      </c>
      <c r="G43" s="47" t="s">
        <v>26</v>
      </c>
    </row>
    <row r="44" s="9" customFormat="1" ht="34" customHeight="1" spans="1:7">
      <c r="A44" s="41">
        <v>39</v>
      </c>
      <c r="B44" s="41" t="s">
        <v>49</v>
      </c>
      <c r="C44" s="41" t="s">
        <v>63</v>
      </c>
      <c r="D44" s="41" t="s">
        <v>28</v>
      </c>
      <c r="E44" s="39" t="str">
        <f>VLOOKUP(C:C,'[1]汇总 (2)'!$D:$I,6,0)</f>
        <v>桥南街福景路1093-1095号</v>
      </c>
      <c r="F44" s="41">
        <v>34585220</v>
      </c>
      <c r="G44" s="45" t="s">
        <v>26</v>
      </c>
    </row>
    <row r="45" s="6" customFormat="1" ht="34" customHeight="1" spans="1:7">
      <c r="A45" s="41">
        <v>40</v>
      </c>
      <c r="B45" s="41" t="s">
        <v>49</v>
      </c>
      <c r="C45" s="41" t="s">
        <v>64</v>
      </c>
      <c r="D45" s="40" t="s">
        <v>25</v>
      </c>
      <c r="E45" s="39" t="str">
        <f>VLOOKUP(C:C,'[1]汇总 (2)'!$D:$I,6,0)</f>
        <v>桥南街顺宁路13号</v>
      </c>
      <c r="F45" s="41">
        <v>84742773</v>
      </c>
      <c r="G45" s="45" t="s">
        <v>26</v>
      </c>
    </row>
    <row r="46" s="9" customFormat="1" ht="34" customHeight="1" spans="1:7">
      <c r="A46" s="41">
        <v>41</v>
      </c>
      <c r="B46" s="41" t="s">
        <v>49</v>
      </c>
      <c r="C46" s="41" t="s">
        <v>65</v>
      </c>
      <c r="D46" s="39" t="s">
        <v>10</v>
      </c>
      <c r="E46" s="39" t="str">
        <f>VLOOKUP(C:C,'[1]汇总 (2)'!$D:$I,6,0)</f>
        <v>桥南街南城路698号</v>
      </c>
      <c r="F46" s="41">
        <v>39930606</v>
      </c>
      <c r="G46" s="43"/>
    </row>
    <row r="47" s="6" customFormat="1" ht="34" customHeight="1" spans="1:7">
      <c r="A47" s="41">
        <v>42</v>
      </c>
      <c r="B47" s="46" t="s">
        <v>49</v>
      </c>
      <c r="C47" s="41" t="s">
        <v>66</v>
      </c>
      <c r="D47" s="39" t="s">
        <v>10</v>
      </c>
      <c r="E47" s="40" t="s">
        <v>67</v>
      </c>
      <c r="F47" s="41">
        <v>84733688</v>
      </c>
      <c r="G47" s="43"/>
    </row>
    <row r="48" s="6" customFormat="1" ht="34" customHeight="1" spans="1:7">
      <c r="A48" s="41">
        <v>43</v>
      </c>
      <c r="B48" s="41" t="s">
        <v>49</v>
      </c>
      <c r="C48" s="41" t="s">
        <v>68</v>
      </c>
      <c r="D48" s="40" t="s">
        <v>25</v>
      </c>
      <c r="E48" s="39" t="str">
        <f>VLOOKUP(C:C,'[1]汇总 (2)'!$D:$I,6,0)</f>
        <v>广州市番禺区桥南街南堤西路25号</v>
      </c>
      <c r="F48" s="41">
        <v>39993128</v>
      </c>
      <c r="G48" s="45" t="s">
        <v>26</v>
      </c>
    </row>
    <row r="49" s="9" customFormat="1" ht="34" customHeight="1" spans="1:7">
      <c r="A49" s="41">
        <v>44</v>
      </c>
      <c r="B49" s="41" t="s">
        <v>49</v>
      </c>
      <c r="C49" s="41" t="s">
        <v>69</v>
      </c>
      <c r="D49" s="41" t="s">
        <v>28</v>
      </c>
      <c r="E49" s="39" t="str">
        <f>VLOOKUP(C:C,'[1]汇总 (2)'!$D:$I,6,0)</f>
        <v>桥南街南城路387号</v>
      </c>
      <c r="F49" s="41">
        <v>84883848</v>
      </c>
      <c r="G49" s="45" t="s">
        <v>26</v>
      </c>
    </row>
    <row r="50" s="6" customFormat="1" ht="34" customHeight="1" spans="1:7">
      <c r="A50" s="41">
        <v>45</v>
      </c>
      <c r="B50" s="41" t="s">
        <v>12</v>
      </c>
      <c r="C50" s="41" t="s">
        <v>70</v>
      </c>
      <c r="D50" s="41" t="s">
        <v>28</v>
      </c>
      <c r="E50" s="39" t="str">
        <f>VLOOKUP(C:C,'[1]汇总 (2)'!$D:$I,6,0)</f>
        <v>东环街东沙村黄坊汪波三街一巷二号</v>
      </c>
      <c r="F50" s="41">
        <v>34802523</v>
      </c>
      <c r="G50" s="43"/>
    </row>
    <row r="51" s="9" customFormat="1" ht="34" customHeight="1" spans="1:7">
      <c r="A51" s="41">
        <v>46</v>
      </c>
      <c r="B51" s="46" t="s">
        <v>12</v>
      </c>
      <c r="C51" s="41" t="s">
        <v>71</v>
      </c>
      <c r="D51" s="39" t="s">
        <v>10</v>
      </c>
      <c r="E51" s="39" t="str">
        <f>VLOOKUP(C:C,'[1]汇总 (2)'!$D:$I,6,0)</f>
        <v>东环街蔡一村职中路8号</v>
      </c>
      <c r="F51" s="41">
        <v>34806188</v>
      </c>
      <c r="G51" s="43"/>
    </row>
    <row r="52" s="3" customFormat="1" ht="34" customHeight="1" spans="1:7">
      <c r="A52" s="41">
        <v>47</v>
      </c>
      <c r="B52" s="41" t="s">
        <v>12</v>
      </c>
      <c r="C52" s="41" t="s">
        <v>72</v>
      </c>
      <c r="D52" s="39" t="s">
        <v>10</v>
      </c>
      <c r="E52" s="39" t="str">
        <f>VLOOKUP(C:C,'[1]汇总 (2)'!$D:$I,6,0)</f>
        <v>东环街蔡二新楼坊大街1号</v>
      </c>
      <c r="F52" s="41">
        <v>84663655</v>
      </c>
      <c r="G52" s="47" t="s">
        <v>26</v>
      </c>
    </row>
    <row r="53" s="9" customFormat="1" ht="34" customHeight="1" spans="1:7">
      <c r="A53" s="41">
        <v>48</v>
      </c>
      <c r="B53" s="41" t="s">
        <v>12</v>
      </c>
      <c r="C53" s="41" t="s">
        <v>73</v>
      </c>
      <c r="D53" s="39" t="s">
        <v>10</v>
      </c>
      <c r="E53" s="39" t="str">
        <f>VLOOKUP(C:C,'[1]汇总 (2)'!$D:$I,6,0)</f>
        <v>广州市番禺区东环街榄塘村北丽街5号</v>
      </c>
      <c r="F53" s="41">
        <v>84808102</v>
      </c>
      <c r="G53" s="45" t="s">
        <v>26</v>
      </c>
    </row>
    <row r="54" s="6" customFormat="1" ht="34" customHeight="1" spans="1:7">
      <c r="A54" s="41">
        <v>49</v>
      </c>
      <c r="B54" s="41" t="s">
        <v>12</v>
      </c>
      <c r="C54" s="41" t="s">
        <v>74</v>
      </c>
      <c r="D54" s="40" t="s">
        <v>25</v>
      </c>
      <c r="E54" s="39" t="str">
        <f>VLOOKUP(C:C,'[1]汇总 (2)'!$D:$I,6,0)</f>
        <v>广州市番禺区光明北路延伸路段鸣翠苑内</v>
      </c>
      <c r="F54" s="41">
        <v>84666661</v>
      </c>
      <c r="G54" s="47" t="s">
        <v>26</v>
      </c>
    </row>
    <row r="55" s="6" customFormat="1" ht="34" customHeight="1" spans="1:7">
      <c r="A55" s="41">
        <v>50</v>
      </c>
      <c r="B55" s="46" t="s">
        <v>12</v>
      </c>
      <c r="C55" s="41" t="s">
        <v>75</v>
      </c>
      <c r="D55" s="39" t="s">
        <v>10</v>
      </c>
      <c r="E55" s="39" t="str">
        <f>VLOOKUP(C:C,'[1]汇总 (2)'!$D:$I,6,0)</f>
        <v>东环街左边村环村西路56号</v>
      </c>
      <c r="F55" s="41">
        <v>34512337</v>
      </c>
      <c r="G55" s="43"/>
    </row>
    <row r="56" s="9" customFormat="1" ht="34" customHeight="1" spans="1:7">
      <c r="A56" s="41">
        <v>51</v>
      </c>
      <c r="B56" s="41" t="s">
        <v>12</v>
      </c>
      <c r="C56" s="41" t="s">
        <v>76</v>
      </c>
      <c r="D56" s="41" t="s">
        <v>28</v>
      </c>
      <c r="E56" s="40" t="s">
        <v>77</v>
      </c>
      <c r="F56" s="41">
        <v>84806773</v>
      </c>
      <c r="G56" s="43"/>
    </row>
    <row r="57" s="6" customFormat="1" ht="34" customHeight="1" spans="1:7">
      <c r="A57" s="41">
        <v>52</v>
      </c>
      <c r="B57" s="46" t="s">
        <v>12</v>
      </c>
      <c r="C57" s="41" t="s">
        <v>78</v>
      </c>
      <c r="D57" s="39" t="s">
        <v>10</v>
      </c>
      <c r="E57" s="40" t="s">
        <v>79</v>
      </c>
      <c r="F57" s="41">
        <v>84669139</v>
      </c>
      <c r="G57" s="45" t="s">
        <v>26</v>
      </c>
    </row>
    <row r="58" s="9" customFormat="1" ht="34" customHeight="1" spans="1:7">
      <c r="A58" s="41">
        <v>53</v>
      </c>
      <c r="B58" s="41" t="s">
        <v>12</v>
      </c>
      <c r="C58" s="41" t="s">
        <v>80</v>
      </c>
      <c r="D58" s="41" t="s">
        <v>28</v>
      </c>
      <c r="E58" s="39" t="str">
        <f>VLOOKUP(C:C,'[1]汇总 (2)'!$D:$I,6,0)</f>
        <v>东环街蔡二新村东十二街1号</v>
      </c>
      <c r="F58" s="41">
        <v>31140857</v>
      </c>
      <c r="G58" s="45" t="s">
        <v>26</v>
      </c>
    </row>
    <row r="59" s="6" customFormat="1" ht="34" customHeight="1" spans="1:7">
      <c r="A59" s="41">
        <v>54</v>
      </c>
      <c r="B59" s="41" t="s">
        <v>12</v>
      </c>
      <c r="C59" s="41" t="s">
        <v>81</v>
      </c>
      <c r="D59" s="41" t="s">
        <v>28</v>
      </c>
      <c r="E59" s="39" t="str">
        <f>VLOOKUP(C:C,'[1]汇总 (2)'!$D:$I,6,0)</f>
        <v>广州市番禺区东环街汪波大街3号</v>
      </c>
      <c r="F59" s="41">
        <v>31141772</v>
      </c>
      <c r="G59" s="45" t="s">
        <v>26</v>
      </c>
    </row>
    <row r="60" s="6" customFormat="1" ht="34" customHeight="1" spans="1:7">
      <c r="A60" s="41">
        <v>55</v>
      </c>
      <c r="B60" s="41" t="s">
        <v>12</v>
      </c>
      <c r="C60" s="41" t="s">
        <v>82</v>
      </c>
      <c r="D60" s="41" t="s">
        <v>28</v>
      </c>
      <c r="E60" s="39" t="str">
        <f>VLOOKUP(C:C,'[1]汇总 (2)'!$D:$I,6,0)</f>
        <v>东环街甘棠村口市新路北侧</v>
      </c>
      <c r="F60" s="41">
        <v>31102833</v>
      </c>
      <c r="G60" s="45" t="s">
        <v>26</v>
      </c>
    </row>
    <row r="61" s="6" customFormat="1" ht="34" customHeight="1" spans="1:7">
      <c r="A61" s="41">
        <v>56</v>
      </c>
      <c r="B61" s="46" t="s">
        <v>12</v>
      </c>
      <c r="C61" s="41" t="s">
        <v>83</v>
      </c>
      <c r="D61" s="41" t="s">
        <v>28</v>
      </c>
      <c r="E61" s="39" t="str">
        <f>VLOOKUP(C:C,'[1]汇总 (2)'!$D:$I,6,0)</f>
        <v>广州市番禺区东环街东艺路140号</v>
      </c>
      <c r="F61" s="41">
        <v>38807871</v>
      </c>
      <c r="G61" s="43"/>
    </row>
    <row r="62" s="9" customFormat="1" ht="34" customHeight="1" spans="1:7">
      <c r="A62" s="41">
        <v>57</v>
      </c>
      <c r="B62" s="46" t="s">
        <v>12</v>
      </c>
      <c r="C62" s="41" t="s">
        <v>84</v>
      </c>
      <c r="D62" s="41" t="s">
        <v>28</v>
      </c>
      <c r="E62" s="39" t="str">
        <f>VLOOKUP(C:C,'[1]汇总 (2)'!$D:$I,6,0)</f>
        <v>广州市番禺区东环街东艺路79号</v>
      </c>
      <c r="F62" s="41">
        <v>84631170</v>
      </c>
      <c r="G62" s="45" t="s">
        <v>26</v>
      </c>
    </row>
    <row r="63" s="6" customFormat="1" ht="34" customHeight="1" spans="1:7">
      <c r="A63" s="41">
        <v>58</v>
      </c>
      <c r="B63" s="46" t="s">
        <v>85</v>
      </c>
      <c r="C63" s="41" t="s">
        <v>86</v>
      </c>
      <c r="D63" s="39" t="s">
        <v>10</v>
      </c>
      <c r="E63" s="39" t="str">
        <f>VLOOKUP(C:C,'[1]汇总 (2)'!$D:$I,6,0)</f>
        <v>沙头街沙南路84号</v>
      </c>
      <c r="F63" s="41">
        <v>34800080</v>
      </c>
      <c r="G63" s="43"/>
    </row>
    <row r="64" s="9" customFormat="1" ht="34" customHeight="1" spans="1:7">
      <c r="A64" s="41">
        <v>59</v>
      </c>
      <c r="B64" s="41" t="s">
        <v>85</v>
      </c>
      <c r="C64" s="41" t="s">
        <v>87</v>
      </c>
      <c r="D64" s="39" t="s">
        <v>10</v>
      </c>
      <c r="E64" s="39" t="str">
        <f>VLOOKUP(C:C,'[1]汇总 (2)'!$D:$I,6,0)</f>
        <v>沙头街南双玉村金马大街39号</v>
      </c>
      <c r="F64" s="41">
        <v>31078393</v>
      </c>
      <c r="G64" s="45" t="s">
        <v>26</v>
      </c>
    </row>
    <row r="65" s="6" customFormat="1" ht="34" customHeight="1" spans="1:7">
      <c r="A65" s="41">
        <v>60</v>
      </c>
      <c r="B65" s="41" t="s">
        <v>85</v>
      </c>
      <c r="C65" s="41" t="s">
        <v>88</v>
      </c>
      <c r="D65" s="39" t="s">
        <v>10</v>
      </c>
      <c r="E65" s="39" t="str">
        <f>VLOOKUP(C:C,'[1]汇总 (2)'!$D:$I,6,0)</f>
        <v>沙头街横江村南约一街33号</v>
      </c>
      <c r="F65" s="41">
        <v>84784051</v>
      </c>
      <c r="G65" s="43"/>
    </row>
    <row r="66" s="9" customFormat="1" ht="34" customHeight="1" spans="1:7">
      <c r="A66" s="41">
        <v>61</v>
      </c>
      <c r="B66" s="41" t="s">
        <v>85</v>
      </c>
      <c r="C66" s="41" t="s">
        <v>89</v>
      </c>
      <c r="D66" s="39" t="s">
        <v>10</v>
      </c>
      <c r="E66" s="39" t="str">
        <f>VLOOKUP(C:C,'[1]汇总 (2)'!$D:$I,6,0)</f>
        <v>沙头街大平村南阳街22号</v>
      </c>
      <c r="F66" s="41">
        <v>84800217</v>
      </c>
      <c r="G66" s="43"/>
    </row>
    <row r="67" s="10" customFormat="1" ht="34" customHeight="1" spans="1:7">
      <c r="A67" s="41">
        <v>62</v>
      </c>
      <c r="B67" s="41" t="s">
        <v>85</v>
      </c>
      <c r="C67" s="41" t="s">
        <v>90</v>
      </c>
      <c r="D67" s="39" t="s">
        <v>10</v>
      </c>
      <c r="E67" s="39" t="str">
        <f>VLOOKUP(C:C,'[1]汇总 (2)'!$D:$I,6,0)</f>
        <v>沙头街沙头村校前大街2号</v>
      </c>
      <c r="F67" s="41">
        <v>39990592</v>
      </c>
      <c r="G67" s="43"/>
    </row>
    <row r="68" s="9" customFormat="1" ht="34" customHeight="1" spans="1:7">
      <c r="A68" s="41">
        <v>63</v>
      </c>
      <c r="B68" s="41" t="s">
        <v>85</v>
      </c>
      <c r="C68" s="41" t="s">
        <v>91</v>
      </c>
      <c r="D68" s="39" t="s">
        <v>10</v>
      </c>
      <c r="E68" s="39" t="str">
        <f>VLOOKUP(C:C,'[1]汇总 (2)'!$D:$I,6,0)</f>
        <v>沙头街小罗村颖水上街12号</v>
      </c>
      <c r="F68" s="41">
        <v>84707002</v>
      </c>
      <c r="G68" s="43"/>
    </row>
    <row r="69" s="6" customFormat="1" ht="34" customHeight="1" spans="1:7">
      <c r="A69" s="41">
        <v>64</v>
      </c>
      <c r="B69" s="46" t="s">
        <v>85</v>
      </c>
      <c r="C69" s="41" t="s">
        <v>92</v>
      </c>
      <c r="D69" s="39" t="s">
        <v>10</v>
      </c>
      <c r="E69" s="39" t="str">
        <f>VLOOKUP(C:C,'[1]汇总 (2)'!$D:$I,6,0)</f>
        <v>沙头街汀根村青云大街73号</v>
      </c>
      <c r="F69" s="41">
        <v>84669115</v>
      </c>
      <c r="G69" s="43"/>
    </row>
    <row r="70" s="6" customFormat="1" ht="34" customHeight="1" spans="1:7">
      <c r="A70" s="41">
        <v>65</v>
      </c>
      <c r="B70" s="46" t="s">
        <v>85</v>
      </c>
      <c r="C70" s="41" t="s">
        <v>93</v>
      </c>
      <c r="D70" s="41" t="s">
        <v>28</v>
      </c>
      <c r="E70" s="39" t="s">
        <v>94</v>
      </c>
      <c r="F70" s="41">
        <v>31166227</v>
      </c>
      <c r="G70" s="45" t="s">
        <v>26</v>
      </c>
    </row>
    <row r="71" s="5" customFormat="1" ht="34" customHeight="1" spans="1:7">
      <c r="A71" s="41">
        <v>66</v>
      </c>
      <c r="B71" s="41" t="s">
        <v>95</v>
      </c>
      <c r="C71" s="41" t="s">
        <v>96</v>
      </c>
      <c r="D71" s="41" t="s">
        <v>10</v>
      </c>
      <c r="E71" s="48" t="s">
        <v>97</v>
      </c>
      <c r="F71" s="41">
        <v>84783506</v>
      </c>
      <c r="G71" s="43"/>
    </row>
    <row r="72" s="5" customFormat="1" ht="34" customHeight="1" spans="1:7">
      <c r="A72" s="41"/>
      <c r="B72" s="41"/>
      <c r="C72" s="41" t="s">
        <v>98</v>
      </c>
      <c r="D72" s="41"/>
      <c r="E72" s="48" t="s">
        <v>99</v>
      </c>
      <c r="F72" s="41">
        <v>39939782</v>
      </c>
      <c r="G72" s="43"/>
    </row>
    <row r="73" s="5" customFormat="1" ht="34" customHeight="1" spans="1:7">
      <c r="A73" s="41">
        <v>67</v>
      </c>
      <c r="B73" s="41" t="s">
        <v>95</v>
      </c>
      <c r="C73" s="41" t="s">
        <v>100</v>
      </c>
      <c r="D73" s="39" t="s">
        <v>10</v>
      </c>
      <c r="E73" s="39" t="str">
        <f>VLOOKUP(C:C,'[1]汇总 (2)'!$D:$I,6,0)</f>
        <v>大石街兴贤路43号</v>
      </c>
      <c r="F73" s="41">
        <v>34784102</v>
      </c>
      <c r="G73" s="43"/>
    </row>
    <row r="74" s="5" customFormat="1" ht="34" customHeight="1" spans="1:7">
      <c r="A74" s="41">
        <v>68</v>
      </c>
      <c r="B74" s="41" t="s">
        <v>95</v>
      </c>
      <c r="C74" s="41" t="s">
        <v>101</v>
      </c>
      <c r="D74" s="40" t="s">
        <v>28</v>
      </c>
      <c r="E74" s="39" t="str">
        <f>VLOOKUP(C:C,'[1]汇总 (2)'!$D:$I,6,0)</f>
        <v>大石街山西村岗西路侧</v>
      </c>
      <c r="F74" s="41">
        <v>84781608</v>
      </c>
      <c r="G74" s="43"/>
    </row>
    <row r="75" s="5" customFormat="1" ht="34" customHeight="1" spans="1:7">
      <c r="A75" s="41">
        <v>69</v>
      </c>
      <c r="B75" s="41" t="s">
        <v>95</v>
      </c>
      <c r="C75" s="41" t="s">
        <v>102</v>
      </c>
      <c r="D75" s="39" t="s">
        <v>10</v>
      </c>
      <c r="E75" s="39" t="str">
        <f>VLOOKUP(C:C,'[1]汇总 (2)'!$D:$I,6,0)</f>
        <v>大石街大兴村百兴街六巷5－9号</v>
      </c>
      <c r="F75" s="41">
        <v>84797902</v>
      </c>
      <c r="G75" s="43"/>
    </row>
    <row r="76" s="11" customFormat="1" ht="34" customHeight="1" spans="1:7">
      <c r="A76" s="41">
        <v>70</v>
      </c>
      <c r="B76" s="41" t="s">
        <v>95</v>
      </c>
      <c r="C76" s="41" t="s">
        <v>103</v>
      </c>
      <c r="D76" s="39" t="s">
        <v>10</v>
      </c>
      <c r="E76" s="39" t="str">
        <f>VLOOKUP(C:C,'[1]汇总 (2)'!$D:$I,6,0)</f>
        <v>大石街北联村新北西路2号</v>
      </c>
      <c r="F76" s="41">
        <v>37759803</v>
      </c>
      <c r="G76" s="43"/>
    </row>
    <row r="77" s="5" customFormat="1" ht="34" customHeight="1" spans="1:7">
      <c r="A77" s="41">
        <v>71</v>
      </c>
      <c r="B77" s="41" t="s">
        <v>95</v>
      </c>
      <c r="C77" s="41" t="s">
        <v>104</v>
      </c>
      <c r="D77" s="39" t="s">
        <v>10</v>
      </c>
      <c r="E77" s="39" t="str">
        <f>VLOOKUP(C:C,'[1]汇总 (2)'!$D:$I,6,0)</f>
        <v>大石街诜溪路26号</v>
      </c>
      <c r="F77" s="41">
        <v>84792887</v>
      </c>
      <c r="G77" s="43"/>
    </row>
    <row r="78" s="11" customFormat="1" ht="34" customHeight="1" spans="1:7">
      <c r="A78" s="41">
        <v>72</v>
      </c>
      <c r="B78" s="41" t="s">
        <v>95</v>
      </c>
      <c r="C78" s="41" t="s">
        <v>105</v>
      </c>
      <c r="D78" s="39" t="s">
        <v>10</v>
      </c>
      <c r="E78" s="39" t="str">
        <f>VLOOKUP(C:C,'[1]汇总 (2)'!$D:$I,6,0)</f>
        <v>大石街东冯路5号</v>
      </c>
      <c r="F78" s="41">
        <v>84799493</v>
      </c>
      <c r="G78" s="43"/>
    </row>
    <row r="79" s="5" customFormat="1" ht="34" customHeight="1" spans="1:7">
      <c r="A79" s="41">
        <v>73</v>
      </c>
      <c r="B79" s="41" t="s">
        <v>95</v>
      </c>
      <c r="C79" s="41" t="s">
        <v>106</v>
      </c>
      <c r="D79" s="39" t="s">
        <v>10</v>
      </c>
      <c r="E79" s="39" t="str">
        <f>VLOOKUP(C:C,'[1]汇总 (2)'!$D:$I,6,0)</f>
        <v>大石街南大公路90号</v>
      </c>
      <c r="F79" s="41">
        <v>84796111</v>
      </c>
      <c r="G79" s="43"/>
    </row>
    <row r="80" s="8" customFormat="1" ht="34" customHeight="1" spans="1:7">
      <c r="A80" s="41">
        <v>74</v>
      </c>
      <c r="B80" s="41" t="s">
        <v>95</v>
      </c>
      <c r="C80" s="41" t="s">
        <v>107</v>
      </c>
      <c r="D80" s="39" t="s">
        <v>10</v>
      </c>
      <c r="E80" s="39" t="str">
        <f>VLOOKUP(C:C,'[1]汇总 (2)'!$D:$I,6,0)</f>
        <v>大石街植村三路2号</v>
      </c>
      <c r="F80" s="41">
        <v>84784669</v>
      </c>
      <c r="G80" s="43"/>
    </row>
    <row r="81" s="8" customFormat="1" ht="34" customHeight="1" spans="1:7">
      <c r="A81" s="41">
        <v>75</v>
      </c>
      <c r="B81" s="41" t="s">
        <v>95</v>
      </c>
      <c r="C81" s="41" t="s">
        <v>108</v>
      </c>
      <c r="D81" s="39" t="s">
        <v>10</v>
      </c>
      <c r="E81" s="39" t="str">
        <f>VLOOKUP(C:C,'[1]汇总 (2)'!$D:$I,6,0)</f>
        <v>大石街河村商业东路2号</v>
      </c>
      <c r="F81" s="41">
        <v>84791826</v>
      </c>
      <c r="G81" s="43"/>
    </row>
    <row r="82" s="5" customFormat="1" ht="34" customHeight="1" spans="1:7">
      <c r="A82" s="41">
        <v>76</v>
      </c>
      <c r="B82" s="41" t="s">
        <v>95</v>
      </c>
      <c r="C82" s="41" t="s">
        <v>109</v>
      </c>
      <c r="D82" s="39" t="s">
        <v>10</v>
      </c>
      <c r="E82" s="39" t="str">
        <f>VLOOKUP(C:C,'[1]汇总 (2)'!$D:$I,6,0)</f>
        <v>大石街大山村大涌路168号</v>
      </c>
      <c r="F82" s="41">
        <v>84782993</v>
      </c>
      <c r="G82" s="43"/>
    </row>
    <row r="83" s="5" customFormat="1" ht="34" customHeight="1" spans="1:7">
      <c r="A83" s="41">
        <v>77</v>
      </c>
      <c r="B83" s="41" t="s">
        <v>95</v>
      </c>
      <c r="C83" s="41" t="s">
        <v>110</v>
      </c>
      <c r="D83" s="39" t="s">
        <v>10</v>
      </c>
      <c r="E83" s="39" t="str">
        <f>VLOOKUP(C:C,'[1]汇总 (2)'!$D:$I,6,0)</f>
        <v>大石街涌口村雅苑大街７号</v>
      </c>
      <c r="F83" s="41">
        <v>84789280</v>
      </c>
      <c r="G83" s="43"/>
    </row>
    <row r="84" s="5" customFormat="1" ht="34" customHeight="1" spans="1:7">
      <c r="A84" s="41">
        <v>78</v>
      </c>
      <c r="B84" s="41" t="s">
        <v>95</v>
      </c>
      <c r="C84" s="41" t="s">
        <v>111</v>
      </c>
      <c r="D84" s="41" t="s">
        <v>28</v>
      </c>
      <c r="E84" s="39" t="str">
        <f>VLOOKUP(C:C,'[1]汇总 (2)'!$D:$I,6,0)</f>
        <v>大石街朝阳东路莲芳园小区内</v>
      </c>
      <c r="F84" s="41">
        <v>84799605</v>
      </c>
      <c r="G84" s="45" t="s">
        <v>26</v>
      </c>
    </row>
    <row r="85" s="5" customFormat="1" ht="34" customHeight="1" spans="1:7">
      <c r="A85" s="41">
        <v>79</v>
      </c>
      <c r="B85" s="41" t="s">
        <v>95</v>
      </c>
      <c r="C85" s="41" t="s">
        <v>112</v>
      </c>
      <c r="D85" s="41" t="s">
        <v>28</v>
      </c>
      <c r="E85" s="39" t="str">
        <f>VLOOKUP(C:C,'[1]汇总 (2)'!$D:$I,6,0)</f>
        <v>大石街富庭华园小区内</v>
      </c>
      <c r="F85" s="41">
        <v>34784187</v>
      </c>
      <c r="G85" s="43"/>
    </row>
    <row r="86" s="5" customFormat="1" ht="34" customHeight="1" spans="1:7">
      <c r="A86" s="41">
        <v>80</v>
      </c>
      <c r="B86" s="41" t="s">
        <v>95</v>
      </c>
      <c r="C86" s="41" t="s">
        <v>113</v>
      </c>
      <c r="D86" s="40" t="s">
        <v>25</v>
      </c>
      <c r="E86" s="39" t="str">
        <f>VLOOKUP(C:C,'[1]汇总 (2)'!$D:$I,6,0)</f>
        <v>大石街迎宾路星河湾赏心园内</v>
      </c>
      <c r="F86" s="41">
        <v>34785002</v>
      </c>
      <c r="G86" s="45" t="s">
        <v>26</v>
      </c>
    </row>
    <row r="87" s="5" customFormat="1" ht="34" customHeight="1" spans="1:7">
      <c r="A87" s="41">
        <v>81</v>
      </c>
      <c r="B87" s="41" t="s">
        <v>95</v>
      </c>
      <c r="C87" s="41" t="s">
        <v>114</v>
      </c>
      <c r="D87" s="41" t="s">
        <v>28</v>
      </c>
      <c r="E87" s="42" t="s">
        <v>115</v>
      </c>
      <c r="F87" s="41">
        <v>84784349</v>
      </c>
      <c r="G87" s="45" t="s">
        <v>26</v>
      </c>
    </row>
    <row r="88" s="11" customFormat="1" ht="34" customHeight="1" spans="1:7">
      <c r="A88" s="41">
        <v>82</v>
      </c>
      <c r="B88" s="41" t="s">
        <v>95</v>
      </c>
      <c r="C88" s="41" t="s">
        <v>116</v>
      </c>
      <c r="D88" s="40" t="s">
        <v>25</v>
      </c>
      <c r="E88" s="39" t="str">
        <f>VLOOKUP(C:C,'[1]汇总 (2)'!$D:$I,6,0)</f>
        <v>大石街景华南路30号新月明珠花园内</v>
      </c>
      <c r="F88" s="41">
        <v>84532041</v>
      </c>
      <c r="G88" s="45" t="s">
        <v>26</v>
      </c>
    </row>
    <row r="89" s="11" customFormat="1" ht="34" customHeight="1" spans="1:7">
      <c r="A89" s="41">
        <v>83</v>
      </c>
      <c r="B89" s="41" t="s">
        <v>95</v>
      </c>
      <c r="C89" s="41" t="s">
        <v>117</v>
      </c>
      <c r="D89" s="40" t="s">
        <v>25</v>
      </c>
      <c r="E89" s="39" t="str">
        <f>VLOOKUP(C:C,'[1]汇总 (2)'!$D:$I,6,0)</f>
        <v>大石朝阳东路425号</v>
      </c>
      <c r="F89" s="41">
        <v>39216118</v>
      </c>
      <c r="G89" s="45" t="s">
        <v>26</v>
      </c>
    </row>
    <row r="90" s="5" customFormat="1" ht="34" customHeight="1" spans="1:7">
      <c r="A90" s="41">
        <v>84</v>
      </c>
      <c r="B90" s="41" t="s">
        <v>95</v>
      </c>
      <c r="C90" s="41" t="s">
        <v>118</v>
      </c>
      <c r="D90" s="40" t="s">
        <v>25</v>
      </c>
      <c r="E90" s="42" t="s">
        <v>119</v>
      </c>
      <c r="F90" s="41">
        <v>29036368</v>
      </c>
      <c r="G90" s="43"/>
    </row>
    <row r="91" s="12" customFormat="1" ht="34" customHeight="1" spans="1:7">
      <c r="A91" s="41">
        <v>85</v>
      </c>
      <c r="B91" s="41" t="s">
        <v>95</v>
      </c>
      <c r="C91" s="41" t="s">
        <v>120</v>
      </c>
      <c r="D91" s="39" t="s">
        <v>10</v>
      </c>
      <c r="E91" s="39" t="str">
        <f>VLOOKUP(C:C,'[1]汇总 (2)'!$D:$I,6,0)</f>
        <v>大石街南大公路130号</v>
      </c>
      <c r="F91" s="41">
        <v>84661203</v>
      </c>
      <c r="G91" s="43"/>
    </row>
    <row r="92" s="5" customFormat="1" ht="34" customHeight="1" spans="1:7">
      <c r="A92" s="41">
        <v>86</v>
      </c>
      <c r="B92" s="41" t="s">
        <v>95</v>
      </c>
      <c r="C92" s="41" t="s">
        <v>121</v>
      </c>
      <c r="D92" s="41" t="s">
        <v>28</v>
      </c>
      <c r="E92" s="39" t="str">
        <f>VLOOKUP(C:C,'[1]汇总 (2)'!$D:$I,6,0)</f>
        <v>大石街植村工业四路5号</v>
      </c>
      <c r="F92" s="41">
        <v>80540012</v>
      </c>
      <c r="G92" s="45" t="s">
        <v>26</v>
      </c>
    </row>
    <row r="93" s="5" customFormat="1" ht="34" customHeight="1" spans="1:7">
      <c r="A93" s="41">
        <v>87</v>
      </c>
      <c r="B93" s="41" t="s">
        <v>95</v>
      </c>
      <c r="C93" s="41" t="s">
        <v>122</v>
      </c>
      <c r="D93" s="39" t="s">
        <v>10</v>
      </c>
      <c r="E93" s="39" t="str">
        <f>VLOOKUP(C:C,'[1]汇总 (2)'!$D:$I,6,0)</f>
        <v>大石街富石路317号15栋</v>
      </c>
      <c r="F93" s="41">
        <v>31169986</v>
      </c>
      <c r="G93" s="43"/>
    </row>
    <row r="94" s="4" customFormat="1" ht="34" customHeight="1" spans="1:7">
      <c r="A94" s="41">
        <v>88</v>
      </c>
      <c r="B94" s="41" t="s">
        <v>95</v>
      </c>
      <c r="C94" s="41" t="s">
        <v>123</v>
      </c>
      <c r="D94" s="39" t="s">
        <v>10</v>
      </c>
      <c r="E94" s="39" t="str">
        <f>VLOOKUP(C:C,'[1]汇总 (2)'!$D:$I,6,0)</f>
        <v>大石街梓桐路33号（越秀和樾府小区内）</v>
      </c>
      <c r="F94" s="41">
        <v>84883909</v>
      </c>
      <c r="G94" s="45" t="s">
        <v>26</v>
      </c>
    </row>
    <row r="95" s="3" customFormat="1" ht="34" customHeight="1" spans="1:7">
      <c r="A95" s="41">
        <v>89</v>
      </c>
      <c r="B95" s="41" t="s">
        <v>124</v>
      </c>
      <c r="C95" s="41" t="s">
        <v>125</v>
      </c>
      <c r="D95" s="39" t="s">
        <v>10</v>
      </c>
      <c r="E95" s="39" t="str">
        <f>VLOOKUP(C:C,'[1]汇总 (2)'!$D:$I,6,0)</f>
        <v>广州市番禺区洛浦街庭福路23号</v>
      </c>
      <c r="F95" s="41">
        <v>39921535</v>
      </c>
      <c r="G95" s="43"/>
    </row>
    <row r="96" s="5" customFormat="1" ht="34" customHeight="1" spans="1:7">
      <c r="A96" s="41">
        <v>90</v>
      </c>
      <c r="B96" s="41" t="s">
        <v>124</v>
      </c>
      <c r="C96" s="41" t="s">
        <v>126</v>
      </c>
      <c r="D96" s="39" t="s">
        <v>10</v>
      </c>
      <c r="E96" s="39" t="str">
        <f>VLOOKUP(C:C,'[1]汇总 (2)'!$D:$I,6,0)</f>
        <v>洛浦街如意三马路71号</v>
      </c>
      <c r="F96" s="41">
        <v>31121198</v>
      </c>
      <c r="G96" s="43"/>
    </row>
    <row r="97" s="5" customFormat="1" ht="34" customHeight="1" spans="1:7">
      <c r="A97" s="41">
        <v>91</v>
      </c>
      <c r="B97" s="41" t="s">
        <v>124</v>
      </c>
      <c r="C97" s="41" t="s">
        <v>127</v>
      </c>
      <c r="D97" s="39" t="s">
        <v>10</v>
      </c>
      <c r="E97" s="39" t="str">
        <f>VLOOKUP(C:C,'[1]汇总 (2)'!$D:$I,6,0)</f>
        <v>洛浦街上漖村育英东路21号</v>
      </c>
      <c r="F97" s="41">
        <v>84589610</v>
      </c>
      <c r="G97" s="45" t="s">
        <v>26</v>
      </c>
    </row>
    <row r="98" s="8" customFormat="1" ht="34" customHeight="1" spans="1:7">
      <c r="A98" s="41">
        <v>92</v>
      </c>
      <c r="B98" s="41" t="s">
        <v>124</v>
      </c>
      <c r="C98" s="41" t="s">
        <v>128</v>
      </c>
      <c r="D98" s="41" t="s">
        <v>28</v>
      </c>
      <c r="E98" s="39" t="str">
        <f>VLOOKUP(C:C,'[1]汇总 (2)'!$D:$I,6,0)</f>
        <v>洛浦街沙滘中路23号</v>
      </c>
      <c r="F98" s="41">
        <v>34708186</v>
      </c>
      <c r="G98" s="43"/>
    </row>
    <row r="99" s="5" customFormat="1" ht="34" customHeight="1" spans="1:7">
      <c r="A99" s="41">
        <v>93</v>
      </c>
      <c r="B99" s="41" t="s">
        <v>124</v>
      </c>
      <c r="C99" s="41" t="s">
        <v>129</v>
      </c>
      <c r="D99" s="39" t="s">
        <v>10</v>
      </c>
      <c r="E99" s="39" t="str">
        <f>VLOOKUP(C:C,'[1]汇总 (2)'!$D:$I,6,0)</f>
        <v>洛浦街沙溪村幸福南路1号</v>
      </c>
      <c r="F99" s="41">
        <v>84580988</v>
      </c>
      <c r="G99" s="43"/>
    </row>
    <row r="100" s="5" customFormat="1" ht="34" customHeight="1" spans="1:7">
      <c r="A100" s="41">
        <v>94</v>
      </c>
      <c r="B100" s="41" t="s">
        <v>124</v>
      </c>
      <c r="C100" s="41" t="s">
        <v>130</v>
      </c>
      <c r="D100" s="39" t="s">
        <v>10</v>
      </c>
      <c r="E100" s="39" t="str">
        <f>VLOOKUP(C:C,'[1]汇总 (2)'!$D:$I,6,0)</f>
        <v>洛浦街洛溪村康宁西路48号</v>
      </c>
      <c r="F100" s="41">
        <v>29185522</v>
      </c>
      <c r="G100" s="45" t="s">
        <v>26</v>
      </c>
    </row>
    <row r="101" s="5" customFormat="1" ht="34" customHeight="1" spans="1:7">
      <c r="A101" s="41">
        <v>95</v>
      </c>
      <c r="B101" s="41" t="s">
        <v>124</v>
      </c>
      <c r="C101" s="41" t="s">
        <v>131</v>
      </c>
      <c r="D101" s="39" t="s">
        <v>10</v>
      </c>
      <c r="E101" s="39" t="str">
        <f>VLOOKUP(C:C,'[1]汇总 (2)'!$D:$I,6,0)</f>
        <v>洛浦街东乡村民乐路1号</v>
      </c>
      <c r="F101" s="41">
        <v>84588824</v>
      </c>
      <c r="G101" s="43"/>
    </row>
    <row r="102" s="5" customFormat="1" ht="34" customHeight="1" spans="1:7">
      <c r="A102" s="41">
        <v>96</v>
      </c>
      <c r="B102" s="41" t="s">
        <v>124</v>
      </c>
      <c r="C102" s="41" t="s">
        <v>132</v>
      </c>
      <c r="D102" s="39" t="s">
        <v>10</v>
      </c>
      <c r="E102" s="39" t="str">
        <f>VLOOKUP(C:C,'[1]汇总 (2)'!$D:$I,6,0)</f>
        <v>洛浦街西一村西华路2号</v>
      </c>
      <c r="F102" s="41">
        <v>31055734</v>
      </c>
      <c r="G102" s="43"/>
    </row>
    <row r="103" s="5" customFormat="1" ht="34" customHeight="1" spans="1:7">
      <c r="A103" s="41">
        <v>97</v>
      </c>
      <c r="B103" s="41" t="s">
        <v>124</v>
      </c>
      <c r="C103" s="41" t="s">
        <v>133</v>
      </c>
      <c r="D103" s="39" t="s">
        <v>10</v>
      </c>
      <c r="E103" s="39" t="str">
        <f>VLOOKUP(C:C,'[1]汇总 (2)'!$D:$I,6,0)</f>
        <v>洛浦街西二村前进路11号</v>
      </c>
      <c r="F103" s="41">
        <v>84542898</v>
      </c>
      <c r="G103" s="45" t="s">
        <v>26</v>
      </c>
    </row>
    <row r="104" s="5" customFormat="1" ht="34" customHeight="1" spans="1:7">
      <c r="A104" s="41">
        <v>98</v>
      </c>
      <c r="B104" s="41" t="s">
        <v>124</v>
      </c>
      <c r="C104" s="41" t="s">
        <v>134</v>
      </c>
      <c r="D104" s="39" t="s">
        <v>10</v>
      </c>
      <c r="E104" s="39" t="str">
        <f>VLOOKUP(C:C,'[1]汇总 (2)'!$D:$I,6,0)</f>
        <v>洛浦街西三村育英街2号</v>
      </c>
      <c r="F104" s="41">
        <v>31563250</v>
      </c>
      <c r="G104" s="43"/>
    </row>
    <row r="105" s="5" customFormat="1" ht="34" customHeight="1" spans="1:7">
      <c r="A105" s="41">
        <v>99</v>
      </c>
      <c r="B105" s="41" t="s">
        <v>124</v>
      </c>
      <c r="C105" s="41" t="s">
        <v>135</v>
      </c>
      <c r="D105" s="41" t="s">
        <v>28</v>
      </c>
      <c r="E105" s="39" t="str">
        <f>VLOOKUP(C:C,'[1]汇总 (2)'!$D:$I,6,0)</f>
        <v>洛浦街海滨花园内</v>
      </c>
      <c r="F105" s="41">
        <v>34506297</v>
      </c>
      <c r="G105" s="45" t="s">
        <v>26</v>
      </c>
    </row>
    <row r="106" s="5" customFormat="1" ht="34" customHeight="1" spans="1:7">
      <c r="A106" s="41">
        <v>100</v>
      </c>
      <c r="B106" s="41" t="s">
        <v>124</v>
      </c>
      <c r="C106" s="41" t="s">
        <v>136</v>
      </c>
      <c r="D106" s="40" t="s">
        <v>25</v>
      </c>
      <c r="E106" s="39" t="str">
        <f>VLOOKUP(C:C,'[1]汇总 (2)'!$D:$I,6,0)</f>
        <v>洛浦街丽江花园内</v>
      </c>
      <c r="F106" s="41">
        <v>84588252</v>
      </c>
      <c r="G106" s="45" t="s">
        <v>26</v>
      </c>
    </row>
    <row r="107" s="5" customFormat="1" ht="34" customHeight="1" spans="1:7">
      <c r="A107" s="41">
        <v>101</v>
      </c>
      <c r="B107" s="41" t="s">
        <v>124</v>
      </c>
      <c r="C107" s="41" t="s">
        <v>137</v>
      </c>
      <c r="D107" s="40" t="s">
        <v>28</v>
      </c>
      <c r="E107" s="39" t="str">
        <f>VLOOKUP(C:C,'[1]汇总 (2)'!$D:$I,6,0)</f>
        <v>广州市番禺区洛浦街迎宾路上漖路段东海花园内</v>
      </c>
      <c r="F107" s="41">
        <v>39984710</v>
      </c>
      <c r="G107" s="43"/>
    </row>
    <row r="108" s="5" customFormat="1" ht="34" customHeight="1" spans="1:7">
      <c r="A108" s="41">
        <v>102</v>
      </c>
      <c r="B108" s="41" t="s">
        <v>124</v>
      </c>
      <c r="C108" s="41" t="s">
        <v>138</v>
      </c>
      <c r="D108" s="41" t="s">
        <v>28</v>
      </c>
      <c r="E108" s="39" t="str">
        <f>VLOOKUP(C:C,'[1]汇总 (2)'!$D:$I,6,0)</f>
        <v>洛浦街海龙湾花园</v>
      </c>
      <c r="F108" s="41">
        <v>84823931</v>
      </c>
      <c r="G108" s="45" t="s">
        <v>26</v>
      </c>
    </row>
    <row r="109" s="5" customFormat="1" ht="34" customHeight="1" spans="1:7">
      <c r="A109" s="41">
        <v>103</v>
      </c>
      <c r="B109" s="41" t="s">
        <v>124</v>
      </c>
      <c r="C109" s="41" t="s">
        <v>139</v>
      </c>
      <c r="D109" s="41" t="s">
        <v>28</v>
      </c>
      <c r="E109" s="39" t="str">
        <f>VLOOKUP(C:C,'[1]汇总 (2)'!$D:$I,6,0)</f>
        <v>广州市番禺区洛浦街洛溪新城华荟明苑内</v>
      </c>
      <c r="F109" s="41">
        <v>34520086</v>
      </c>
      <c r="G109" s="45" t="s">
        <v>26</v>
      </c>
    </row>
    <row r="110" s="5" customFormat="1" ht="34" customHeight="1" spans="1:7">
      <c r="A110" s="41">
        <v>104</v>
      </c>
      <c r="B110" s="41" t="s">
        <v>124</v>
      </c>
      <c r="C110" s="41" t="s">
        <v>140</v>
      </c>
      <c r="D110" s="41" t="s">
        <v>28</v>
      </c>
      <c r="E110" s="39" t="str">
        <f>VLOOKUP(C:C,'[1]汇总 (2)'!$D:$I,6,0)</f>
        <v>洛浦街南浦环岛西路29号</v>
      </c>
      <c r="F110" s="41">
        <v>66218099</v>
      </c>
      <c r="G110" s="45" t="s">
        <v>26</v>
      </c>
    </row>
    <row r="111" s="5" customFormat="1" ht="34" customHeight="1" spans="1:7">
      <c r="A111" s="41">
        <v>105</v>
      </c>
      <c r="B111" s="41" t="s">
        <v>124</v>
      </c>
      <c r="C111" s="41" t="s">
        <v>141</v>
      </c>
      <c r="D111" s="39" t="s">
        <v>10</v>
      </c>
      <c r="E111" s="39" t="str">
        <f>VLOOKUP(C:C,'[1]汇总 (2)'!$D:$I,6,0)</f>
        <v>洛浦街沙溪大道380号珠江花园蒲葵街自编2号</v>
      </c>
      <c r="F111" s="41">
        <v>31105307</v>
      </c>
      <c r="G111" s="43"/>
    </row>
    <row r="112" s="8" customFormat="1" ht="34" customHeight="1" spans="1:7">
      <c r="A112" s="41">
        <v>106</v>
      </c>
      <c r="B112" s="41" t="s">
        <v>124</v>
      </c>
      <c r="C112" s="41" t="s">
        <v>142</v>
      </c>
      <c r="D112" s="40" t="s">
        <v>25</v>
      </c>
      <c r="E112" s="39" t="str">
        <f>VLOOKUP(C:C,'[1]汇总 (2)'!$D:$I,6,0)</f>
        <v>洛浦街桔树村万兴围工业区1号</v>
      </c>
      <c r="F112" s="41">
        <v>34704709</v>
      </c>
      <c r="G112" s="45" t="s">
        <v>26</v>
      </c>
    </row>
    <row r="113" s="11" customFormat="1" ht="34" customHeight="1" spans="1:7">
      <c r="A113" s="41">
        <v>107</v>
      </c>
      <c r="B113" s="41" t="s">
        <v>124</v>
      </c>
      <c r="C113" s="41" t="s">
        <v>143</v>
      </c>
      <c r="D113" s="39" t="s">
        <v>10</v>
      </c>
      <c r="E113" s="39" t="str">
        <f>VLOOKUP(C:C,'[1]汇总 (2)'!$D:$I,6,0)</f>
        <v>洛浦街南浦环岛西路155号</v>
      </c>
      <c r="F113" s="41">
        <v>31143566</v>
      </c>
      <c r="G113" s="45" t="s">
        <v>26</v>
      </c>
    </row>
    <row r="114" s="5" customFormat="1" ht="34" customHeight="1" spans="1:7">
      <c r="A114" s="41">
        <v>108</v>
      </c>
      <c r="B114" s="41" t="s">
        <v>124</v>
      </c>
      <c r="C114" s="41" t="s">
        <v>144</v>
      </c>
      <c r="D114" s="39" t="s">
        <v>10</v>
      </c>
      <c r="E114" s="39" t="str">
        <f>VLOOKUP(C:C,'[1]汇总 (2)'!$D:$I,6,0)</f>
        <v>洛浦街沙溪村沙溪大道379号</v>
      </c>
      <c r="F114" s="41">
        <v>31105031</v>
      </c>
      <c r="G114" s="45" t="s">
        <v>26</v>
      </c>
    </row>
    <row r="115" s="5" customFormat="1" ht="34" customHeight="1" spans="1:7">
      <c r="A115" s="41">
        <v>109</v>
      </c>
      <c r="B115" s="41" t="s">
        <v>124</v>
      </c>
      <c r="C115" s="41" t="s">
        <v>145</v>
      </c>
      <c r="D115" s="39" t="s">
        <v>10</v>
      </c>
      <c r="E115" s="39" t="str">
        <f>VLOOKUP(C:C,'[1]汇总 (2)'!$D:$I,6,0)</f>
        <v>洛浦街丽江花园如英居小区</v>
      </c>
      <c r="F115" s="41">
        <v>34560306</v>
      </c>
      <c r="G115" s="43"/>
    </row>
    <row r="116" s="8" customFormat="1" ht="34" customHeight="1" spans="1:7">
      <c r="A116" s="41">
        <v>110</v>
      </c>
      <c r="B116" s="41" t="s">
        <v>124</v>
      </c>
      <c r="C116" s="41" t="s">
        <v>146</v>
      </c>
      <c r="D116" s="39" t="s">
        <v>10</v>
      </c>
      <c r="E116" s="39" t="str">
        <f>VLOOKUP(C:C,'[1]汇总 (2)'!$D:$I,6,0)</f>
        <v>洛浦街沙溪大道迎江三街星河湾半岛花园公建5栋</v>
      </c>
      <c r="F116" s="41">
        <v>84503623</v>
      </c>
      <c r="G116" s="43"/>
    </row>
    <row r="117" s="8" customFormat="1" ht="34" customHeight="1" spans="1:7">
      <c r="A117" s="41">
        <v>111</v>
      </c>
      <c r="B117" s="41" t="s">
        <v>124</v>
      </c>
      <c r="C117" s="41" t="s">
        <v>147</v>
      </c>
      <c r="D117" s="40" t="s">
        <v>25</v>
      </c>
      <c r="E117" s="39" t="str">
        <f>VLOOKUP(C:C,'[1]汇总 (2)'!$D:$I,6,0)</f>
        <v>洛浦街洛溪南路1号</v>
      </c>
      <c r="F117" s="41">
        <v>84548144</v>
      </c>
      <c r="G117" s="43"/>
    </row>
    <row r="118" s="5" customFormat="1" ht="34" customHeight="1" spans="1:7">
      <c r="A118" s="41">
        <v>112</v>
      </c>
      <c r="B118" s="41" t="s">
        <v>124</v>
      </c>
      <c r="C118" s="41" t="s">
        <v>148</v>
      </c>
      <c r="D118" s="39" t="s">
        <v>10</v>
      </c>
      <c r="E118" s="39" t="str">
        <f>VLOOKUP(C:C,'[1]汇总 (2)'!$D:$I,6,0)</f>
        <v>洛浦街如意路2座之二</v>
      </c>
      <c r="F118" s="41">
        <v>84821236</v>
      </c>
      <c r="G118" s="43"/>
    </row>
    <row r="119" s="11" customFormat="1" ht="34" customHeight="1" spans="1:7">
      <c r="A119" s="41">
        <v>113</v>
      </c>
      <c r="B119" s="41" t="s">
        <v>124</v>
      </c>
      <c r="C119" s="41" t="s">
        <v>149</v>
      </c>
      <c r="D119" s="39" t="s">
        <v>10</v>
      </c>
      <c r="E119" s="39" t="str">
        <f>VLOOKUP(C:C,'[1]汇总 (2)'!$D:$I,6,0)</f>
        <v>洛浦街沙溪大道星河湾半岛480号公建7栋</v>
      </c>
      <c r="F119" s="41">
        <v>34898775</v>
      </c>
      <c r="G119" s="45" t="s">
        <v>26</v>
      </c>
    </row>
    <row r="120" s="5" customFormat="1" ht="34" customHeight="1" spans="1:7">
      <c r="A120" s="41">
        <v>114</v>
      </c>
      <c r="B120" s="41" t="s">
        <v>124</v>
      </c>
      <c r="C120" s="41" t="s">
        <v>150</v>
      </c>
      <c r="D120" s="39" t="s">
        <v>10</v>
      </c>
      <c r="E120" s="39" t="str">
        <f>VLOOKUP(C:C,'[1]汇总 (2)'!$D:$I,6,0)</f>
        <v>洛浦街浦华路606号四号楼</v>
      </c>
      <c r="F120" s="41">
        <v>81268261</v>
      </c>
      <c r="G120" s="43"/>
    </row>
    <row r="121" s="11" customFormat="1" ht="34" customHeight="1" spans="1:7">
      <c r="A121" s="41">
        <v>115</v>
      </c>
      <c r="B121" s="41" t="s">
        <v>124</v>
      </c>
      <c r="C121" s="41" t="s">
        <v>151</v>
      </c>
      <c r="D121" s="40" t="s">
        <v>25</v>
      </c>
      <c r="E121" s="39" t="str">
        <f>VLOOKUP(C:C,'[1]汇总 (2)'!$D:$I,6,0)</f>
        <v>洛浦街迎宾路25号</v>
      </c>
      <c r="F121" s="41">
        <v>34823833</v>
      </c>
      <c r="G121" s="45" t="s">
        <v>26</v>
      </c>
    </row>
    <row r="122" s="13" customFormat="1" ht="34" customHeight="1" spans="1:7">
      <c r="A122" s="41">
        <v>116</v>
      </c>
      <c r="B122" s="41" t="s">
        <v>152</v>
      </c>
      <c r="C122" s="41" t="s">
        <v>153</v>
      </c>
      <c r="D122" s="39" t="s">
        <v>10</v>
      </c>
      <c r="E122" s="39" t="str">
        <f>VLOOKUP(C:C,'[1]汇总 (2)'!$D:$I,6,0)</f>
        <v>钟村街云市路怡乐一街1号</v>
      </c>
      <c r="F122" s="41">
        <v>39907273</v>
      </c>
      <c r="G122" s="43"/>
    </row>
    <row r="123" s="14" customFormat="1" ht="34" customHeight="1" spans="1:7">
      <c r="A123" s="41">
        <v>117</v>
      </c>
      <c r="B123" s="41" t="s">
        <v>152</v>
      </c>
      <c r="C123" s="41" t="s">
        <v>154</v>
      </c>
      <c r="D123" s="41" t="s">
        <v>28</v>
      </c>
      <c r="E123" s="39" t="str">
        <f>VLOOKUP(C:C,'[1]汇总 (2)'!$D:$I,6,0)</f>
        <v>广州市番禺区钟村街骏兴街63号</v>
      </c>
      <c r="F123" s="41">
        <v>84716179</v>
      </c>
      <c r="G123" s="45" t="s">
        <v>26</v>
      </c>
    </row>
    <row r="124" s="13" customFormat="1" ht="34" customHeight="1" spans="1:7">
      <c r="A124" s="41">
        <v>118</v>
      </c>
      <c r="B124" s="41" t="s">
        <v>152</v>
      </c>
      <c r="C124" s="41" t="s">
        <v>155</v>
      </c>
      <c r="D124" s="39" t="s">
        <v>10</v>
      </c>
      <c r="E124" s="39" t="str">
        <f>VLOOKUP(C:C,'[1]汇总 (2)'!$D:$I,6,0)</f>
        <v>钟村街胜石村校东路6号</v>
      </c>
      <c r="F124" s="41">
        <v>34715123</v>
      </c>
      <c r="G124" s="45" t="s">
        <v>26</v>
      </c>
    </row>
    <row r="125" s="13" customFormat="1" ht="34" customHeight="1" spans="1:7">
      <c r="A125" s="41">
        <v>119</v>
      </c>
      <c r="B125" s="41" t="s">
        <v>152</v>
      </c>
      <c r="C125" s="41" t="s">
        <v>156</v>
      </c>
      <c r="D125" s="39" t="s">
        <v>10</v>
      </c>
      <c r="E125" s="39" t="str">
        <f>VLOOKUP(C:C,'[1]汇总 (2)'!$D:$I,6,0)</f>
        <v>钟村街诜敦村环村北路29号</v>
      </c>
      <c r="F125" s="41">
        <v>84511408</v>
      </c>
      <c r="G125" s="43"/>
    </row>
    <row r="126" s="13" customFormat="1" ht="34" customHeight="1" spans="1:7">
      <c r="A126" s="41">
        <v>120</v>
      </c>
      <c r="B126" s="41" t="s">
        <v>152</v>
      </c>
      <c r="C126" s="41" t="s">
        <v>157</v>
      </c>
      <c r="D126" s="39" t="s">
        <v>10</v>
      </c>
      <c r="E126" s="39" t="str">
        <f>VLOOKUP(C:C,'[1]汇总 (2)'!$D:$I,6,0)</f>
        <v>钟村街谢村环村西四路八号之1</v>
      </c>
      <c r="F126" s="41">
        <v>31002188</v>
      </c>
      <c r="G126" s="45" t="s">
        <v>26</v>
      </c>
    </row>
    <row r="127" s="13" customFormat="1" ht="34" customHeight="1" spans="1:7">
      <c r="A127" s="41">
        <v>121</v>
      </c>
      <c r="B127" s="49" t="s">
        <v>152</v>
      </c>
      <c r="C127" s="41" t="s">
        <v>158</v>
      </c>
      <c r="D127" s="40" t="s">
        <v>28</v>
      </c>
      <c r="E127" s="39" t="str">
        <f>VLOOKUP(C:C,'[1]汇总 (2)'!$D:$I,6,0)</f>
        <v>钟村街谢村环村南路10号</v>
      </c>
      <c r="F127" s="41">
        <v>84715460</v>
      </c>
      <c r="G127" s="43"/>
    </row>
    <row r="128" s="13" customFormat="1" ht="34" customHeight="1" spans="1:7">
      <c r="A128" s="41">
        <v>122</v>
      </c>
      <c r="B128" s="41" t="s">
        <v>152</v>
      </c>
      <c r="C128" s="41" t="s">
        <v>159</v>
      </c>
      <c r="D128" s="41" t="s">
        <v>28</v>
      </c>
      <c r="E128" s="39" t="str">
        <f>VLOOKUP(C:C,'[1]汇总 (2)'!$D:$I,6,0)</f>
        <v>广州市番禺区钟村街塘坊大街1号</v>
      </c>
      <c r="F128" s="41">
        <v>84716256</v>
      </c>
      <c r="G128" s="43"/>
    </row>
    <row r="129" s="14" customFormat="1" ht="34" customHeight="1" spans="1:7">
      <c r="A129" s="41">
        <v>123</v>
      </c>
      <c r="B129" s="41" t="s">
        <v>152</v>
      </c>
      <c r="C129" s="41" t="s">
        <v>160</v>
      </c>
      <c r="D129" s="40" t="s">
        <v>25</v>
      </c>
      <c r="E129" s="39" t="str">
        <f>VLOOKUP(C:C,'[1]汇总 (2)'!$D:$I,6,0)</f>
        <v>钟村街市广路祈福新邨内</v>
      </c>
      <c r="F129" s="41">
        <v>84711604</v>
      </c>
      <c r="G129" s="45" t="s">
        <v>26</v>
      </c>
    </row>
    <row r="130" s="15" customFormat="1" ht="34" customHeight="1" spans="1:7">
      <c r="A130" s="41">
        <v>124</v>
      </c>
      <c r="B130" s="41" t="s">
        <v>152</v>
      </c>
      <c r="C130" s="41" t="s">
        <v>161</v>
      </c>
      <c r="D130" s="40" t="s">
        <v>25</v>
      </c>
      <c r="E130" s="39" t="str">
        <f>VLOOKUP(C:C,'[1]汇总 (2)'!$D:$I,6,0)</f>
        <v>钟村街祈福新邨学校内</v>
      </c>
      <c r="F130" s="41">
        <v>84512962</v>
      </c>
      <c r="G130" s="45" t="s">
        <v>26</v>
      </c>
    </row>
    <row r="131" s="15" customFormat="1" ht="34" customHeight="1" spans="1:7">
      <c r="A131" s="41">
        <v>125</v>
      </c>
      <c r="B131" s="41" t="s">
        <v>152</v>
      </c>
      <c r="C131" s="41" t="s">
        <v>162</v>
      </c>
      <c r="D131" s="40" t="s">
        <v>25</v>
      </c>
      <c r="E131" s="39" t="str">
        <f>VLOOKUP(C:C,'[1]汇总 (2)'!$D:$I,6,0)</f>
        <v>广州市番禺钟村街福宁路8号</v>
      </c>
      <c r="F131" s="41">
        <v>34774590</v>
      </c>
      <c r="G131" s="45" t="s">
        <v>26</v>
      </c>
    </row>
    <row r="132" s="13" customFormat="1" ht="34" customHeight="1" spans="1:7">
      <c r="A132" s="41">
        <v>126</v>
      </c>
      <c r="B132" s="49" t="s">
        <v>152</v>
      </c>
      <c r="C132" s="41" t="s">
        <v>163</v>
      </c>
      <c r="D132" s="41" t="s">
        <v>28</v>
      </c>
      <c r="E132" s="39" t="str">
        <f>VLOOKUP(C:C,'[1]汇总 (2)'!$D:$I,6,0)</f>
        <v>钟村街汉溪大道南国奥林匹克花园内</v>
      </c>
      <c r="F132" s="41">
        <v>34772243</v>
      </c>
      <c r="G132" s="45" t="s">
        <v>26</v>
      </c>
    </row>
    <row r="133" s="15" customFormat="1" ht="34" customHeight="1" spans="1:7">
      <c r="A133" s="41">
        <v>127</v>
      </c>
      <c r="B133" s="41" t="s">
        <v>152</v>
      </c>
      <c r="C133" s="41" t="s">
        <v>164</v>
      </c>
      <c r="D133" s="41" t="s">
        <v>28</v>
      </c>
      <c r="E133" s="39" t="str">
        <f>VLOOKUP(C:C,'[1]汇总 (2)'!$D:$I,6,0)</f>
        <v>钟村街锦绣生态园内</v>
      </c>
      <c r="F133" s="41">
        <v>34634773</v>
      </c>
      <c r="G133" s="45" t="s">
        <v>26</v>
      </c>
    </row>
    <row r="134" s="13" customFormat="1" ht="34" customHeight="1" spans="1:7">
      <c r="A134" s="41">
        <v>128</v>
      </c>
      <c r="B134" s="41" t="s">
        <v>152</v>
      </c>
      <c r="C134" s="41" t="s">
        <v>165</v>
      </c>
      <c r="D134" s="39" t="s">
        <v>10</v>
      </c>
      <c r="E134" s="39" t="str">
        <f>VLOOKUP(C:C,'[1]汇总 (2)'!$D:$I,6,0)</f>
        <v>钟村南文街40号</v>
      </c>
      <c r="F134" s="41">
        <v>84779773</v>
      </c>
      <c r="G134" s="45" t="s">
        <v>26</v>
      </c>
    </row>
    <row r="135" s="13" customFormat="1" ht="34" customHeight="1" spans="1:7">
      <c r="A135" s="41">
        <v>129</v>
      </c>
      <c r="B135" s="50" t="s">
        <v>152</v>
      </c>
      <c r="C135" s="41" t="s">
        <v>166</v>
      </c>
      <c r="D135" s="40" t="s">
        <v>25</v>
      </c>
      <c r="E135" s="39" t="str">
        <f>VLOOKUP(C:C,'[1]汇总 (2)'!$D:$I,6,0)</f>
        <v>广州市番禺区钟村街人民路校旁大街10号</v>
      </c>
      <c r="F135" s="41">
        <v>84777772</v>
      </c>
      <c r="G135" s="43"/>
    </row>
    <row r="136" s="13" customFormat="1" ht="34" customHeight="1" spans="1:7">
      <c r="A136" s="41">
        <v>130</v>
      </c>
      <c r="B136" s="41" t="s">
        <v>152</v>
      </c>
      <c r="C136" s="41" t="s">
        <v>167</v>
      </c>
      <c r="D136" s="39" t="s">
        <v>10</v>
      </c>
      <c r="E136" s="39" t="str">
        <f>VLOOKUP(C:C,'[1]汇总 (2)'!$D:$I,6,0)</f>
        <v>钟村街市广路祈福新邨晋景路11号</v>
      </c>
      <c r="F136" s="41">
        <v>84518520</v>
      </c>
      <c r="G136" s="43"/>
    </row>
    <row r="137" s="15" customFormat="1" ht="34" customHeight="1" spans="1:7">
      <c r="A137" s="41">
        <v>131</v>
      </c>
      <c r="B137" s="41" t="s">
        <v>152</v>
      </c>
      <c r="C137" s="41" t="s">
        <v>168</v>
      </c>
      <c r="D137" s="39" t="s">
        <v>10</v>
      </c>
      <c r="E137" s="39" t="str">
        <f>VLOOKUP(C:C,'[1]汇总 (2)'!$D:$I,6,0)</f>
        <v>钟村街钟四村文明大街7号</v>
      </c>
      <c r="F137" s="41">
        <v>34713720</v>
      </c>
      <c r="G137" s="43"/>
    </row>
    <row r="138" s="15" customFormat="1" ht="34" customHeight="1" spans="1:7">
      <c r="A138" s="41">
        <v>132</v>
      </c>
      <c r="B138" s="41" t="s">
        <v>152</v>
      </c>
      <c r="C138" s="41" t="s">
        <v>169</v>
      </c>
      <c r="D138" s="40" t="s">
        <v>25</v>
      </c>
      <c r="E138" s="39" t="str">
        <f>VLOOKUP(C:C,'[1]汇总 (2)'!$D:$I,6,0)</f>
        <v>钟村街祈福新邨倚湖街48号</v>
      </c>
      <c r="F138" s="41">
        <v>34962605</v>
      </c>
      <c r="G138" s="45" t="s">
        <v>26</v>
      </c>
    </row>
    <row r="139" s="14" customFormat="1" ht="34" customHeight="1" spans="1:7">
      <c r="A139" s="41">
        <v>133</v>
      </c>
      <c r="B139" s="41" t="s">
        <v>152</v>
      </c>
      <c r="C139" s="41" t="s">
        <v>170</v>
      </c>
      <c r="D139" s="39" t="s">
        <v>10</v>
      </c>
      <c r="E139" s="39" t="str">
        <f>VLOOKUP(C:C,'[1]汇总 (2)'!$D:$I,6,0)</f>
        <v>钟村街祈福新邨育儿路1号</v>
      </c>
      <c r="F139" s="41">
        <v>31041496</v>
      </c>
      <c r="G139" s="43"/>
    </row>
    <row r="140" s="14" customFormat="1" ht="34" customHeight="1" spans="1:7">
      <c r="A140" s="41">
        <v>134</v>
      </c>
      <c r="B140" s="41" t="s">
        <v>152</v>
      </c>
      <c r="C140" s="41" t="s">
        <v>171</v>
      </c>
      <c r="D140" s="39" t="s">
        <v>10</v>
      </c>
      <c r="E140" s="39" t="str">
        <f>VLOOKUP(C:C,'[1]汇总 (2)'!$D:$I,6,0)</f>
        <v>钟村街文俊路11号</v>
      </c>
      <c r="F140" s="41">
        <v>84782428</v>
      </c>
      <c r="G140" s="43"/>
    </row>
    <row r="141" s="15" customFormat="1" ht="34" customHeight="1" spans="1:7">
      <c r="A141" s="41"/>
      <c r="B141" s="41"/>
      <c r="C141" s="41" t="s">
        <v>172</v>
      </c>
      <c r="D141" s="39"/>
      <c r="E141" s="39" t="str">
        <f>VLOOKUP(C:C,'[1]汇总 (2)'!$D:$I,6,0)</f>
        <v>钟村街市广路谢村段珑翠花园小区玉鸟街2号</v>
      </c>
      <c r="F141" s="41">
        <v>84784738</v>
      </c>
      <c r="G141" s="45" t="s">
        <v>26</v>
      </c>
    </row>
    <row r="142" s="15" customFormat="1" ht="34" customHeight="1" spans="1:7">
      <c r="A142" s="41">
        <v>135</v>
      </c>
      <c r="B142" s="41" t="s">
        <v>152</v>
      </c>
      <c r="C142" s="41" t="s">
        <v>173</v>
      </c>
      <c r="D142" s="40" t="s">
        <v>25</v>
      </c>
      <c r="E142" s="39" t="str">
        <f>VLOOKUP(C:C,'[1]汇总 (2)'!$D:$I,6,0)</f>
        <v>钟村街钟福广场南1号</v>
      </c>
      <c r="F142" s="41">
        <v>34777776</v>
      </c>
      <c r="G142" s="45" t="s">
        <v>26</v>
      </c>
    </row>
    <row r="143" s="13" customFormat="1" ht="34" customHeight="1" spans="1:7">
      <c r="A143" s="41">
        <v>136</v>
      </c>
      <c r="B143" s="41" t="s">
        <v>152</v>
      </c>
      <c r="C143" s="41" t="s">
        <v>174</v>
      </c>
      <c r="D143" s="39" t="s">
        <v>10</v>
      </c>
      <c r="E143" s="39" t="str">
        <f>VLOOKUP(C:C,'[1]汇总 (2)'!$D:$I,6,0)</f>
        <v>钟村街祈福新邨育儿街3号</v>
      </c>
      <c r="F143" s="41">
        <v>31041450</v>
      </c>
      <c r="G143" s="43"/>
    </row>
    <row r="144" s="14" customFormat="1" ht="34" customHeight="1" spans="1:7">
      <c r="A144" s="41">
        <v>137</v>
      </c>
      <c r="B144" s="41" t="s">
        <v>152</v>
      </c>
      <c r="C144" s="41" t="s">
        <v>175</v>
      </c>
      <c r="D144" s="41" t="s">
        <v>28</v>
      </c>
      <c r="E144" s="39" t="str">
        <f>VLOOKUP(C:C,'[1]汇总 (2)'!$D:$I,6,0)</f>
        <v>钟村街白山路47号
</v>
      </c>
      <c r="F144" s="41">
        <v>31056511</v>
      </c>
      <c r="G144" s="45" t="s">
        <v>26</v>
      </c>
    </row>
    <row r="145" s="14" customFormat="1" ht="34" customHeight="1" spans="1:7">
      <c r="A145" s="41">
        <v>138</v>
      </c>
      <c r="B145" s="41" t="s">
        <v>152</v>
      </c>
      <c r="C145" s="41" t="s">
        <v>176</v>
      </c>
      <c r="D145" s="39" t="s">
        <v>10</v>
      </c>
      <c r="E145" s="39" t="str">
        <f>VLOOKUP(C:C,'[1]汇总 (2)'!$D:$I,6,0)</f>
        <v>钟村街祈福新邨环湖东路125号</v>
      </c>
      <c r="F145" s="41">
        <v>39024711</v>
      </c>
      <c r="G145" s="43"/>
    </row>
    <row r="146" s="15" customFormat="1" ht="34" customHeight="1" spans="1:7">
      <c r="A146" s="41">
        <v>139</v>
      </c>
      <c r="B146" s="41" t="s">
        <v>152</v>
      </c>
      <c r="C146" s="41" t="s">
        <v>177</v>
      </c>
      <c r="D146" s="39" t="s">
        <v>10</v>
      </c>
      <c r="E146" s="39" t="str">
        <f>VLOOKUP(C:C,'[1]汇总 (2)'!$D:$I,6,0)</f>
        <v>广州市番禺区钟村街兴业大道西城隽玥府越和二街 1 号</v>
      </c>
      <c r="F146" s="41">
        <v>84882049</v>
      </c>
      <c r="G146" s="43"/>
    </row>
    <row r="147" s="15" customFormat="1" ht="34" customHeight="1" spans="1:7">
      <c r="A147" s="41">
        <v>140</v>
      </c>
      <c r="B147" s="41" t="s">
        <v>152</v>
      </c>
      <c r="C147" s="41" t="s">
        <v>178</v>
      </c>
      <c r="D147" s="40" t="s">
        <v>25</v>
      </c>
      <c r="E147" s="41" t="s">
        <v>179</v>
      </c>
      <c r="F147" s="41">
        <v>39720520</v>
      </c>
      <c r="G147" s="43"/>
    </row>
    <row r="148" s="13" customFormat="1" ht="34" customHeight="1" spans="1:7">
      <c r="A148" s="41">
        <v>141</v>
      </c>
      <c r="B148" s="41" t="s">
        <v>180</v>
      </c>
      <c r="C148" s="41" t="s">
        <v>181</v>
      </c>
      <c r="D148" s="39" t="s">
        <v>10</v>
      </c>
      <c r="E148" s="39" t="str">
        <f>VLOOKUP(C:C,'[1]汇总 (2)'!$D:$I,6,0)</f>
        <v>石壁街石洲中路203号</v>
      </c>
      <c r="F148" s="41">
        <v>39909755</v>
      </c>
      <c r="G148" s="43"/>
    </row>
    <row r="149" s="13" customFormat="1" ht="34" customHeight="1" spans="1:7">
      <c r="A149" s="41">
        <v>142</v>
      </c>
      <c r="B149" s="41" t="s">
        <v>180</v>
      </c>
      <c r="C149" s="41" t="s">
        <v>182</v>
      </c>
      <c r="D149" s="39" t="s">
        <v>10</v>
      </c>
      <c r="E149" s="39" t="str">
        <f>VLOOKUP(C:C,'[1]汇总 (2)'!$D:$I,6,0)</f>
        <v>石壁街石壁一村大榄地路12号之一</v>
      </c>
      <c r="F149" s="41">
        <v>34719922</v>
      </c>
      <c r="G149" s="45" t="s">
        <v>26</v>
      </c>
    </row>
    <row r="150" s="13" customFormat="1" ht="34" customHeight="1" spans="1:7">
      <c r="A150" s="41">
        <v>143</v>
      </c>
      <c r="B150" s="41" t="s">
        <v>180</v>
      </c>
      <c r="C150" s="41" t="s">
        <v>183</v>
      </c>
      <c r="D150" s="39" t="s">
        <v>10</v>
      </c>
      <c r="E150" s="39" t="str">
        <f>VLOOKUP(C:C,'[1]汇总 (2)'!$D:$I,6,0)</f>
        <v>石壁街大洲村头庙路9号</v>
      </c>
      <c r="F150" s="41">
        <v>84510270</v>
      </c>
      <c r="G150" s="43"/>
    </row>
    <row r="151" s="13" customFormat="1" ht="34" customHeight="1" spans="1:7">
      <c r="A151" s="41">
        <v>144</v>
      </c>
      <c r="B151" s="41" t="s">
        <v>180</v>
      </c>
      <c r="C151" s="41" t="s">
        <v>184</v>
      </c>
      <c r="D151" s="39" t="s">
        <v>10</v>
      </c>
      <c r="E151" s="39" t="str">
        <f>VLOOKUP(C:C,'[1]汇总 (2)'!$D:$I,6,0)</f>
        <v>石壁街屏山一村镇北东大街96号</v>
      </c>
      <c r="F151" s="41">
        <v>34710336</v>
      </c>
      <c r="G151" s="43"/>
    </row>
    <row r="152" s="13" customFormat="1" ht="34" customHeight="1" spans="1:7">
      <c r="A152" s="41">
        <v>145</v>
      </c>
      <c r="B152" s="41" t="s">
        <v>180</v>
      </c>
      <c r="C152" s="41" t="s">
        <v>185</v>
      </c>
      <c r="D152" s="39" t="s">
        <v>10</v>
      </c>
      <c r="E152" s="39" t="str">
        <f>VLOOKUP(C:C,'[1]汇总 (2)'!$D:$I,6,0)</f>
        <v>石壁街都那村都那南路40号</v>
      </c>
      <c r="F152" s="41">
        <v>39208862</v>
      </c>
      <c r="G152" s="43"/>
    </row>
    <row r="153" s="13" customFormat="1" ht="34" customHeight="1" spans="1:7">
      <c r="A153" s="41">
        <v>146</v>
      </c>
      <c r="B153" s="41" t="s">
        <v>180</v>
      </c>
      <c r="C153" s="41" t="s">
        <v>186</v>
      </c>
      <c r="D153" s="39" t="s">
        <v>10</v>
      </c>
      <c r="E153" s="39" t="str">
        <f>VLOOKUP(C:C,'[1]汇总 (2)'!$D:$I,6,0)</f>
        <v>石壁街屏山二村东街29号</v>
      </c>
      <c r="F153" s="41">
        <v>84775933</v>
      </c>
      <c r="G153" s="43"/>
    </row>
    <row r="154" s="13" customFormat="1" ht="34" customHeight="1" spans="1:7">
      <c r="A154" s="41">
        <v>147</v>
      </c>
      <c r="B154" s="41" t="s">
        <v>180</v>
      </c>
      <c r="C154" s="41" t="s">
        <v>187</v>
      </c>
      <c r="D154" s="41" t="s">
        <v>28</v>
      </c>
      <c r="E154" s="39" t="str">
        <f>VLOOKUP(C:C,'[1]汇总 (2)'!$D:$I,6,0)</f>
        <v>番禺区石壁街屏一村虾春基大路10号</v>
      </c>
      <c r="F154" s="41">
        <v>84773228</v>
      </c>
      <c r="G154" s="45" t="s">
        <v>26</v>
      </c>
    </row>
    <row r="155" s="13" customFormat="1" ht="34" customHeight="1" spans="1:7">
      <c r="A155" s="41">
        <v>148</v>
      </c>
      <c r="B155" s="41" t="s">
        <v>180</v>
      </c>
      <c r="C155" s="41" t="s">
        <v>188</v>
      </c>
      <c r="D155" s="39" t="s">
        <v>10</v>
      </c>
      <c r="E155" s="39" t="str">
        <f>VLOOKUP(C:C,'[1]汇总 (2)'!$D:$I,6,0)</f>
        <v>石壁街韦涌村人民路31号</v>
      </c>
      <c r="F155" s="41">
        <v>34710735</v>
      </c>
      <c r="G155" s="43"/>
    </row>
    <row r="156" s="13" customFormat="1" ht="34" customHeight="1" spans="1:7">
      <c r="A156" s="41">
        <v>149</v>
      </c>
      <c r="B156" s="41" t="s">
        <v>180</v>
      </c>
      <c r="C156" s="41" t="s">
        <v>189</v>
      </c>
      <c r="D156" s="39" t="s">
        <v>10</v>
      </c>
      <c r="E156" s="39" t="str">
        <f>VLOOKUP(C:C,'[1]汇总 (2)'!$D:$I,6,0)</f>
        <v>石壁街道石壁二村星瀚五街1号</v>
      </c>
      <c r="F156" s="41">
        <v>31169896</v>
      </c>
      <c r="G156" s="45" t="s">
        <v>26</v>
      </c>
    </row>
    <row r="157" s="16" customFormat="1" ht="34" customHeight="1" spans="1:7">
      <c r="A157" s="41">
        <v>150</v>
      </c>
      <c r="B157" s="40" t="s">
        <v>190</v>
      </c>
      <c r="C157" s="41" t="s">
        <v>191</v>
      </c>
      <c r="D157" s="39" t="s">
        <v>10</v>
      </c>
      <c r="E157" s="39" t="str">
        <f>VLOOKUP(C:C,'[1]汇总 (2)'!$D:$I,6,0)</f>
        <v>南村镇颂勤一街1号</v>
      </c>
      <c r="F157" s="50">
        <v>84768232</v>
      </c>
      <c r="G157" s="43"/>
    </row>
    <row r="158" s="17" customFormat="1" ht="34" customHeight="1" spans="1:7">
      <c r="A158" s="41">
        <v>151</v>
      </c>
      <c r="B158" s="40" t="s">
        <v>190</v>
      </c>
      <c r="C158" s="41" t="s">
        <v>192</v>
      </c>
      <c r="D158" s="39" t="s">
        <v>10</v>
      </c>
      <c r="E158" s="39" t="str">
        <f>VLOOKUP(C:C,'[1]汇总 (2)'!$D:$I,6,0)</f>
        <v>南村镇员岗村塘基坊长堤大街16号</v>
      </c>
      <c r="F158" s="50">
        <v>66345934</v>
      </c>
      <c r="G158" s="45" t="s">
        <v>26</v>
      </c>
    </row>
    <row r="159" s="16" customFormat="1" ht="34" customHeight="1" spans="1:7">
      <c r="A159" s="41">
        <v>152</v>
      </c>
      <c r="B159" s="40" t="s">
        <v>190</v>
      </c>
      <c r="C159" s="41" t="s">
        <v>193</v>
      </c>
      <c r="D159" s="39" t="s">
        <v>10</v>
      </c>
      <c r="E159" s="39" t="str">
        <f>VLOOKUP(C:C,'[1]汇总 (2)'!$D:$I,6,0)</f>
        <v>南村镇塘步东村登云大道14号</v>
      </c>
      <c r="F159" s="50">
        <v>34768494</v>
      </c>
      <c r="G159" s="43"/>
    </row>
    <row r="160" s="16" customFormat="1" ht="34" customHeight="1" spans="1:7">
      <c r="A160" s="41">
        <v>153</v>
      </c>
      <c r="B160" s="40" t="s">
        <v>190</v>
      </c>
      <c r="C160" s="41" t="s">
        <v>194</v>
      </c>
      <c r="D160" s="39" t="s">
        <v>10</v>
      </c>
      <c r="E160" s="39" t="str">
        <f>VLOOKUP(C:C,'[1]汇总 (2)'!$D:$I,6,0)</f>
        <v>南村镇市头村北约大路24号</v>
      </c>
      <c r="F160" s="50">
        <v>34761943</v>
      </c>
      <c r="G160" s="45" t="s">
        <v>26</v>
      </c>
    </row>
    <row r="161" s="16" customFormat="1" ht="34" customHeight="1" spans="1:91">
      <c r="A161" s="41">
        <v>154</v>
      </c>
      <c r="B161" s="40" t="s">
        <v>190</v>
      </c>
      <c r="C161" s="41" t="s">
        <v>195</v>
      </c>
      <c r="D161" s="39" t="s">
        <v>10</v>
      </c>
      <c r="E161" s="39" t="str">
        <f>VLOOKUP(C:C,'[1]汇总 (2)'!$D:$I,6,0)</f>
        <v>南村镇罗边村中心街1-1号</v>
      </c>
      <c r="F161" s="50">
        <v>34728475</v>
      </c>
      <c r="G161" s="43"/>
    </row>
    <row r="162" s="16" customFormat="1" ht="34" customHeight="1" spans="1:91">
      <c r="A162" s="41">
        <v>155</v>
      </c>
      <c r="B162" s="40" t="s">
        <v>190</v>
      </c>
      <c r="C162" s="41" t="s">
        <v>196</v>
      </c>
      <c r="D162" s="39" t="s">
        <v>10</v>
      </c>
      <c r="E162" s="39" t="str">
        <f>VLOOKUP(C:C,'[1]汇总 (2)'!$D:$I,6,0)</f>
        <v>南村镇新基村桥北街新明巷5号</v>
      </c>
      <c r="F162" s="50">
        <v>39111163</v>
      </c>
      <c r="G162" s="43"/>
    </row>
    <row r="163" s="16" customFormat="1" ht="34" customHeight="1" spans="1:91">
      <c r="A163" s="41">
        <v>156</v>
      </c>
      <c r="B163" s="40" t="s">
        <v>190</v>
      </c>
      <c r="C163" s="41" t="s">
        <v>197</v>
      </c>
      <c r="D163" s="39" t="s">
        <v>10</v>
      </c>
      <c r="E163" s="39" t="str">
        <f>VLOOKUP(C:C,'[1]汇总 (2)'!$D:$I,6,0)</f>
        <v>南村镇南里路63号</v>
      </c>
      <c r="F163" s="50">
        <v>84568520</v>
      </c>
      <c r="G163" s="45" t="s">
        <v>26</v>
      </c>
    </row>
    <row r="164" s="16" customFormat="1" ht="34" customHeight="1" spans="1:91">
      <c r="A164" s="41">
        <v>157</v>
      </c>
      <c r="B164" s="40" t="s">
        <v>190</v>
      </c>
      <c r="C164" s="41" t="s">
        <v>198</v>
      </c>
      <c r="D164" s="39" t="s">
        <v>10</v>
      </c>
      <c r="E164" s="39" t="str">
        <f>VLOOKUP(C:C,'[1]汇总 (2)'!$D:$I,6,0)</f>
        <v>南村镇梅山村庙前街1号之一</v>
      </c>
      <c r="F164" s="50">
        <v>31148895</v>
      </c>
      <c r="G164" s="43"/>
    </row>
    <row r="165" s="17" customFormat="1" ht="34" customHeight="1" spans="1:91">
      <c r="A165" s="41">
        <v>158</v>
      </c>
      <c r="B165" s="40" t="s">
        <v>190</v>
      </c>
      <c r="C165" s="41" t="s">
        <v>199</v>
      </c>
      <c r="D165" s="39" t="s">
        <v>10</v>
      </c>
      <c r="E165" s="39" t="str">
        <f>VLOOKUP(C:C,'[1]汇总 (2)'!$D:$I,6,0)</f>
        <v>南村镇员岗村顺意坊21号</v>
      </c>
      <c r="F165" s="50">
        <v>85821045</v>
      </c>
      <c r="G165" s="43"/>
    </row>
    <row r="166" s="17" customFormat="1" ht="34" customHeight="1" spans="1:91">
      <c r="A166" s="41">
        <v>159</v>
      </c>
      <c r="B166" s="40" t="s">
        <v>190</v>
      </c>
      <c r="C166" s="41" t="s">
        <v>200</v>
      </c>
      <c r="D166" s="39" t="s">
        <v>10</v>
      </c>
      <c r="E166" s="39" t="str">
        <f>VLOOKUP(C:C,'[1]汇总 (2)'!$D:$I,6,0)</f>
        <v>南村镇樟边村小塘坊新区大街5号</v>
      </c>
      <c r="F166" s="50">
        <v>31103013</v>
      </c>
      <c r="G166" s="45" t="s">
        <v>26</v>
      </c>
    </row>
    <row r="167" s="18" customFormat="1" ht="34" customHeight="1" spans="1:91">
      <c r="A167" s="41">
        <v>160</v>
      </c>
      <c r="B167" s="40" t="s">
        <v>190</v>
      </c>
      <c r="C167" s="41" t="s">
        <v>201</v>
      </c>
      <c r="D167" s="40" t="s">
        <v>28</v>
      </c>
      <c r="E167" s="39" t="str">
        <f>VLOOKUP(C:C,'[1]汇总 (2)'!$D:$I,6,0)</f>
        <v>南村镇板桥村南分门路7号</v>
      </c>
      <c r="F167" s="50">
        <v>84767763</v>
      </c>
      <c r="G167" s="45" t="s">
        <v>26</v>
      </c>
    </row>
    <row r="168" s="17" customFormat="1" ht="34" customHeight="1" spans="1:91">
      <c r="A168" s="41">
        <v>161</v>
      </c>
      <c r="B168" s="40" t="s">
        <v>190</v>
      </c>
      <c r="C168" s="41" t="s">
        <v>202</v>
      </c>
      <c r="D168" s="39" t="s">
        <v>10</v>
      </c>
      <c r="E168" s="39" t="str">
        <f>VLOOKUP(C:C,'[1]汇总 (2)'!$D:$I,6,0)</f>
        <v>南村镇坑头村中和大道13号</v>
      </c>
      <c r="F168" s="50">
        <v>34827378</v>
      </c>
      <c r="G168" s="45" t="s">
        <v>26</v>
      </c>
    </row>
    <row r="169" s="19" customFormat="1" ht="34" customHeight="1" spans="1:91">
      <c r="A169" s="41">
        <v>162</v>
      </c>
      <c r="B169" s="40" t="s">
        <v>190</v>
      </c>
      <c r="C169" s="41" t="s">
        <v>203</v>
      </c>
      <c r="D169" s="40" t="s">
        <v>25</v>
      </c>
      <c r="E169" s="39" t="str">
        <f>VLOOKUP(C:C,'[1]汇总 (2)'!$D:$I,6,0)</f>
        <v>南村镇兴南大道168号华南新城内</v>
      </c>
      <c r="F169" s="50">
        <v>80548193</v>
      </c>
      <c r="G169" s="45" t="s">
        <v>26</v>
      </c>
    </row>
    <row r="170" s="19" customFormat="1" ht="34" customHeight="1" spans="1:91">
      <c r="A170" s="41">
        <v>163</v>
      </c>
      <c r="B170" s="40" t="s">
        <v>190</v>
      </c>
      <c r="C170" s="41" t="s">
        <v>204</v>
      </c>
      <c r="D170" s="40" t="s">
        <v>25</v>
      </c>
      <c r="E170" s="39" t="str">
        <f>VLOOKUP(C:C,'[1]汇总 (2)'!$D:$I,6,0)</f>
        <v>迎宾大道塘西路段广地花园幼儿园</v>
      </c>
      <c r="F170" s="50">
        <v>31003795</v>
      </c>
      <c r="G170" s="45" t="s">
        <v>26</v>
      </c>
    </row>
    <row r="171" s="19" customFormat="1" ht="34" customHeight="1" spans="1:91">
      <c r="A171" s="41">
        <v>164</v>
      </c>
      <c r="B171" s="40" t="s">
        <v>190</v>
      </c>
      <c r="C171" s="41" t="s">
        <v>205</v>
      </c>
      <c r="D171" s="40" t="s">
        <v>25</v>
      </c>
      <c r="E171" s="39" t="str">
        <f>VLOOKUP(C:C,'[1]汇总 (2)'!$D:$I,6,0)</f>
        <v>南村镇迎宾路锦绣香江花园小区内</v>
      </c>
      <c r="F171" s="41">
        <v>84564690</v>
      </c>
      <c r="G171" s="45" t="s">
        <v>26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</row>
    <row r="172" s="19" customFormat="1" ht="34" customHeight="1" spans="1:91">
      <c r="A172" s="41">
        <v>165</v>
      </c>
      <c r="B172" s="40" t="s">
        <v>190</v>
      </c>
      <c r="C172" s="41" t="s">
        <v>206</v>
      </c>
      <c r="D172" s="40" t="s">
        <v>25</v>
      </c>
      <c r="E172" s="39" t="str">
        <f>VLOOKUP(C:C,'[1]汇总 (2)'!$D:$I,6,0)</f>
        <v>南村镇兴业路华南碧桂园社区内</v>
      </c>
      <c r="F172" s="41">
        <v>84566715</v>
      </c>
      <c r="G172" s="45" t="s">
        <v>26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</row>
    <row r="173" s="19" customFormat="1" ht="34" customHeight="1" spans="1:91">
      <c r="A173" s="41">
        <v>166</v>
      </c>
      <c r="B173" s="40" t="s">
        <v>190</v>
      </c>
      <c r="C173" s="41" t="s">
        <v>207</v>
      </c>
      <c r="D173" s="40" t="s">
        <v>28</v>
      </c>
      <c r="E173" s="39" t="str">
        <f>VLOOKUP(C:C,'[1]汇总 (2)'!$D:$I,6,0)</f>
        <v>南村镇华南碧桂园翠云山小区内</v>
      </c>
      <c r="F173" s="41">
        <v>39565309</v>
      </c>
      <c r="G173" s="45" t="s">
        <v>26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</row>
    <row r="174" s="19" customFormat="1" ht="34" customHeight="1" spans="1:91">
      <c r="A174" s="41">
        <v>167</v>
      </c>
      <c r="B174" s="40" t="s">
        <v>190</v>
      </c>
      <c r="C174" s="41" t="s">
        <v>208</v>
      </c>
      <c r="D174" s="40" t="s">
        <v>28</v>
      </c>
      <c r="E174" s="39" t="str">
        <f>VLOOKUP(C:C,'[1]汇总 (2)'!$D:$I,6,0)</f>
        <v>南村镇广州雅居乐花园小区内</v>
      </c>
      <c r="F174" s="41">
        <v>84501076</v>
      </c>
      <c r="G174" s="45" t="s">
        <v>26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</row>
    <row r="175" s="19" customFormat="1" ht="34" customHeight="1" spans="1:91">
      <c r="A175" s="41">
        <v>168</v>
      </c>
      <c r="B175" s="40" t="s">
        <v>190</v>
      </c>
      <c r="C175" s="41" t="s">
        <v>209</v>
      </c>
      <c r="D175" s="40" t="s">
        <v>28</v>
      </c>
      <c r="E175" s="39" t="str">
        <f>VLOOKUP(C:C,'[1]汇总 (2)'!$D:$I,6,0)</f>
        <v>雅居乐剑桥郡花园北区一期内 </v>
      </c>
      <c r="F175" s="50">
        <v>39281218</v>
      </c>
      <c r="G175" s="45" t="s">
        <v>26</v>
      </c>
    </row>
    <row r="176" s="19" customFormat="1" ht="34" customHeight="1" spans="1:91">
      <c r="A176" s="41">
        <v>169</v>
      </c>
      <c r="B176" s="40" t="s">
        <v>190</v>
      </c>
      <c r="C176" s="41" t="s">
        <v>210</v>
      </c>
      <c r="D176" s="40" t="s">
        <v>25</v>
      </c>
      <c r="E176" s="39" t="str">
        <f>VLOOKUP(C:C,'[1]汇总 (2)'!$D:$I,6,0)</f>
        <v>南村镇迎宾路锦绣香江花园锦绣路138号</v>
      </c>
      <c r="F176" s="50">
        <v>39215312</v>
      </c>
      <c r="G176" s="43"/>
    </row>
    <row r="177" s="19" customFormat="1" ht="34" customHeight="1" spans="1:7">
      <c r="A177" s="41">
        <v>170</v>
      </c>
      <c r="B177" s="40" t="s">
        <v>190</v>
      </c>
      <c r="C177" s="41" t="s">
        <v>211</v>
      </c>
      <c r="D177" s="40" t="s">
        <v>28</v>
      </c>
      <c r="E177" s="39" t="str">
        <f>VLOOKUP(C:C,'[1]汇总 (2)'!$D:$I,6,0)</f>
        <v>南村镇广州雅居乐花园御湖路</v>
      </c>
      <c r="F177" s="50">
        <v>34693828</v>
      </c>
      <c r="G177" s="45" t="s">
        <v>26</v>
      </c>
    </row>
    <row r="178" s="17" customFormat="1" ht="34" customHeight="1" spans="1:7">
      <c r="A178" s="41">
        <v>171</v>
      </c>
      <c r="B178" s="40" t="s">
        <v>190</v>
      </c>
      <c r="C178" s="41" t="s">
        <v>212</v>
      </c>
      <c r="D178" s="39" t="s">
        <v>10</v>
      </c>
      <c r="E178" s="39" t="str">
        <f>VLOOKUP(C:C,'[1]汇总 (2)'!$D:$I,6,0)</f>
        <v>南村镇汉溪大道东300号锦绣香江花园丹桂园区</v>
      </c>
      <c r="F178" s="50">
        <v>39217939</v>
      </c>
      <c r="G178" s="43"/>
    </row>
    <row r="179" s="19" customFormat="1" ht="34" customHeight="1" spans="1:7">
      <c r="A179" s="41">
        <v>172</v>
      </c>
      <c r="B179" s="40" t="s">
        <v>190</v>
      </c>
      <c r="C179" s="41" t="s">
        <v>213</v>
      </c>
      <c r="D179" s="40" t="s">
        <v>28</v>
      </c>
      <c r="E179" s="39" t="str">
        <f>VLOOKUP(C:C,'[1]汇总 (2)'!$D:$I,6,0)</f>
        <v>南村镇里仁洞村旁迎宾路西侧诺德名都小区内</v>
      </c>
      <c r="F179" s="50">
        <v>84560968</v>
      </c>
      <c r="G179" s="45" t="s">
        <v>26</v>
      </c>
    </row>
    <row r="180" s="19" customFormat="1" ht="34" customHeight="1" spans="1:7">
      <c r="A180" s="41">
        <v>173</v>
      </c>
      <c r="B180" s="40" t="s">
        <v>190</v>
      </c>
      <c r="C180" s="41" t="s">
        <v>214</v>
      </c>
      <c r="D180" s="40" t="s">
        <v>28</v>
      </c>
      <c r="E180" s="39" t="str">
        <f>VLOOKUP(C:C,'[1]汇总 (2)'!$D:$I,6,0)</f>
        <v>南村镇雅居乐北苑观江路30号</v>
      </c>
      <c r="F180" s="50">
        <v>31075313</v>
      </c>
      <c r="G180" s="45" t="s">
        <v>26</v>
      </c>
    </row>
    <row r="181" s="17" customFormat="1" ht="34" customHeight="1" spans="1:7">
      <c r="A181" s="41">
        <v>174</v>
      </c>
      <c r="B181" s="40" t="s">
        <v>190</v>
      </c>
      <c r="C181" s="41" t="s">
        <v>215</v>
      </c>
      <c r="D181" s="39" t="s">
        <v>10</v>
      </c>
      <c r="E181" s="39" t="str">
        <f>VLOOKUP(C:C,'[1]汇总 (2)'!$D:$I,6,0)</f>
        <v>南村镇兴南大道万科欧泊自编2号</v>
      </c>
      <c r="F181" s="50">
        <v>31131889</v>
      </c>
      <c r="G181" s="45" t="s">
        <v>26</v>
      </c>
    </row>
    <row r="182" s="17" customFormat="1" ht="34" customHeight="1" spans="1:7">
      <c r="A182" s="41">
        <v>175</v>
      </c>
      <c r="B182" s="40" t="s">
        <v>190</v>
      </c>
      <c r="C182" s="41" t="s">
        <v>216</v>
      </c>
      <c r="D182" s="40" t="s">
        <v>28</v>
      </c>
      <c r="E182" s="39" t="str">
        <f>VLOOKUP(C:C,'[1]汇总 (2)'!$D:$I,6,0)</f>
        <v>南村镇草堂村鹤溪路6号</v>
      </c>
      <c r="F182" s="50">
        <v>31144816</v>
      </c>
      <c r="G182" s="45" t="s">
        <v>26</v>
      </c>
    </row>
    <row r="183" s="17" customFormat="1" ht="34" customHeight="1" spans="1:7">
      <c r="A183" s="41">
        <v>176</v>
      </c>
      <c r="B183" s="40" t="s">
        <v>190</v>
      </c>
      <c r="C183" s="41" t="s">
        <v>217</v>
      </c>
      <c r="D183" s="39" t="s">
        <v>10</v>
      </c>
      <c r="E183" s="39" t="str">
        <f>VLOOKUP(C:C,'[1]汇总 (2)'!$D:$I,6,0)</f>
        <v>兴南大道168号</v>
      </c>
      <c r="F183" s="50">
        <v>84509502</v>
      </c>
      <c r="G183" s="45" t="s">
        <v>26</v>
      </c>
    </row>
    <row r="184" s="20" customFormat="1" ht="34" customHeight="1" spans="1:7">
      <c r="A184" s="41">
        <v>177</v>
      </c>
      <c r="B184" s="40" t="s">
        <v>190</v>
      </c>
      <c r="C184" s="41" t="s">
        <v>218</v>
      </c>
      <c r="D184" s="39" t="s">
        <v>10</v>
      </c>
      <c r="E184" s="39" t="str">
        <f>VLOOKUP(C:C,'[1]汇总 (2)'!$D:$I,6,0)</f>
        <v>南村东线路160号</v>
      </c>
      <c r="F184" s="50">
        <v>84762773</v>
      </c>
      <c r="G184" s="45" t="s">
        <v>26</v>
      </c>
    </row>
    <row r="185" s="20" customFormat="1" ht="34" customHeight="1" spans="1:7">
      <c r="A185" s="41">
        <v>178</v>
      </c>
      <c r="B185" s="40" t="s">
        <v>190</v>
      </c>
      <c r="C185" s="41" t="s">
        <v>219</v>
      </c>
      <c r="D185" s="39" t="s">
        <v>10</v>
      </c>
      <c r="E185" s="39" t="str">
        <f>VLOOKUP(C:C,'[1]汇总 (2)'!$D:$I,6,0)</f>
        <v>碧桂园翠山蓝天苑一街</v>
      </c>
      <c r="F185" s="50">
        <v>31041346</v>
      </c>
      <c r="G185" s="45" t="s">
        <v>26</v>
      </c>
    </row>
    <row r="186" s="17" customFormat="1" ht="34" customHeight="1" spans="1:7">
      <c r="A186" s="41">
        <v>179</v>
      </c>
      <c r="B186" s="40" t="s">
        <v>190</v>
      </c>
      <c r="C186" s="41" t="s">
        <v>220</v>
      </c>
      <c r="D186" s="39" t="s">
        <v>10</v>
      </c>
      <c r="E186" s="39" t="str">
        <f>VLOOKUP(C:C,'[1]汇总 (2)'!$D:$I,6,0)</f>
        <v>南村镇兴南大道600号</v>
      </c>
      <c r="F186" s="50">
        <v>84503986</v>
      </c>
      <c r="G186" s="43"/>
    </row>
    <row r="187" s="19" customFormat="1" ht="34" customHeight="1" spans="1:7">
      <c r="A187" s="41">
        <v>180</v>
      </c>
      <c r="B187" s="40" t="s">
        <v>190</v>
      </c>
      <c r="C187" s="41" t="s">
        <v>221</v>
      </c>
      <c r="D187" s="40" t="s">
        <v>28</v>
      </c>
      <c r="E187" s="39" t="str">
        <f>VLOOKUP(C:C,'[1]汇总 (2)'!$D:$I,6,0)</f>
        <v>南村镇坑头村市新路北段87号</v>
      </c>
      <c r="F187" s="50">
        <v>84789569</v>
      </c>
      <c r="G187" s="45" t="s">
        <v>26</v>
      </c>
    </row>
    <row r="188" s="19" customFormat="1" ht="34" customHeight="1" spans="1:7">
      <c r="A188" s="41">
        <v>181</v>
      </c>
      <c r="B188" s="40" t="s">
        <v>190</v>
      </c>
      <c r="C188" s="41" t="s">
        <v>222</v>
      </c>
      <c r="D188" s="40" t="s">
        <v>28</v>
      </c>
      <c r="E188" s="39" t="str">
        <f>VLOOKUP(C:C,'[1]汇总 (2)'!$D:$I,6,0)</f>
        <v>南村镇金江大道162号之一</v>
      </c>
      <c r="F188" s="50">
        <v>84760083</v>
      </c>
      <c r="G188" s="45" t="s">
        <v>26</v>
      </c>
    </row>
    <row r="189" s="19" customFormat="1" ht="34" customHeight="1" spans="1:7">
      <c r="A189" s="41">
        <v>182</v>
      </c>
      <c r="B189" s="40" t="s">
        <v>190</v>
      </c>
      <c r="C189" s="41" t="s">
        <v>223</v>
      </c>
      <c r="D189" s="40" t="s">
        <v>28</v>
      </c>
      <c r="E189" s="39" t="str">
        <f>VLOOKUP(C:C,'[1]汇总 (2)'!$D:$I,6,0)</f>
        <v>南村镇坑头村西和路35号</v>
      </c>
      <c r="F189" s="50">
        <v>39263365</v>
      </c>
      <c r="G189" s="45" t="s">
        <v>26</v>
      </c>
    </row>
    <row r="190" s="20" customFormat="1" ht="34" customHeight="1" spans="1:7">
      <c r="A190" s="41">
        <v>183</v>
      </c>
      <c r="B190" s="40" t="s">
        <v>190</v>
      </c>
      <c r="C190" s="41" t="s">
        <v>224</v>
      </c>
      <c r="D190" s="39" t="s">
        <v>10</v>
      </c>
      <c r="E190" s="39" t="str">
        <f>VLOOKUP(C:C,'[1]汇总 (2)'!$D:$I,6,0)</f>
        <v>南村镇塘埗西村滨南坊25号之一</v>
      </c>
      <c r="F190" s="50">
        <v>86335531</v>
      </c>
      <c r="G190" s="45" t="s">
        <v>26</v>
      </c>
    </row>
    <row r="191" s="17" customFormat="1" ht="34" customHeight="1" spans="1:7">
      <c r="A191" s="41">
        <v>184</v>
      </c>
      <c r="B191" s="40" t="s">
        <v>190</v>
      </c>
      <c r="C191" s="41" t="s">
        <v>225</v>
      </c>
      <c r="D191" s="39" t="s">
        <v>10</v>
      </c>
      <c r="E191" s="39" t="str">
        <f>VLOOKUP(C:C,'[1]汇总 (2)'!$D:$I,6,0)</f>
        <v>大石街迎宾路201号星河湾盛荟园11栋</v>
      </c>
      <c r="F191" s="50">
        <v>82482974</v>
      </c>
      <c r="G191" s="43"/>
    </row>
    <row r="192" s="17" customFormat="1" ht="34" customHeight="1" spans="1:7">
      <c r="A192" s="41">
        <v>185</v>
      </c>
      <c r="B192" s="40" t="s">
        <v>190</v>
      </c>
      <c r="C192" s="41" t="s">
        <v>226</v>
      </c>
      <c r="D192" s="39" t="s">
        <v>10</v>
      </c>
      <c r="E192" s="39" t="str">
        <f>VLOOKUP(C:C,'[1]汇总 (2)'!$D:$I,6,0)</f>
        <v>南村镇兴进路83号珠江铂世湾小区合美铂世湾幼儿园</v>
      </c>
      <c r="F192" s="50">
        <v>31169960</v>
      </c>
      <c r="G192" s="43"/>
    </row>
    <row r="193" s="20" customFormat="1" ht="34" customHeight="1" spans="1:91">
      <c r="A193" s="41">
        <v>186</v>
      </c>
      <c r="B193" s="40" t="s">
        <v>190</v>
      </c>
      <c r="C193" s="41" t="s">
        <v>227</v>
      </c>
      <c r="D193" s="39" t="s">
        <v>10</v>
      </c>
      <c r="E193" s="39" t="str">
        <f>VLOOKUP(C:C,'[1]汇总 (2)'!$D:$I,6,0)</f>
        <v>南村镇兴业大道东华南理工大学广州国际校区内</v>
      </c>
      <c r="F193" s="50">
        <v>31063204</v>
      </c>
      <c r="G193" s="45" t="s">
        <v>26</v>
      </c>
    </row>
    <row r="194" s="21" customFormat="1" ht="34" customHeight="1" spans="1:91">
      <c r="A194" s="41">
        <v>187</v>
      </c>
      <c r="B194" s="51" t="s">
        <v>190</v>
      </c>
      <c r="C194" s="41" t="s">
        <v>228</v>
      </c>
      <c r="D194" s="39" t="s">
        <v>10</v>
      </c>
      <c r="E194" s="39" t="str">
        <f>VLOOKUP(C:C,'[1]汇总 (2)'!$D:$I,6,0)</f>
        <v>广州市番禺区南村镇悦仁三街1号</v>
      </c>
      <c r="F194" s="41">
        <v>39381888</v>
      </c>
      <c r="G194" s="43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</row>
    <row r="195" s="22" customFormat="1" ht="34" customHeight="1" spans="1:91">
      <c r="A195" s="41">
        <v>188</v>
      </c>
      <c r="B195" s="41" t="s">
        <v>229</v>
      </c>
      <c r="C195" s="41" t="s">
        <v>230</v>
      </c>
      <c r="D195" s="39" t="s">
        <v>10</v>
      </c>
      <c r="E195" s="39" t="str">
        <f>VLOOKUP(C:C,'[1]汇总 (2)'!$D:$I,6,0)</f>
        <v>新造镇谷围新村谷围路6号</v>
      </c>
      <c r="F195" s="41">
        <v>34721322</v>
      </c>
      <c r="G195" s="43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</row>
    <row r="196" s="8" customFormat="1" ht="34" customHeight="1" spans="1:91">
      <c r="A196" s="41">
        <v>189</v>
      </c>
      <c r="B196" s="41" t="s">
        <v>229</v>
      </c>
      <c r="C196" s="41" t="s">
        <v>231</v>
      </c>
      <c r="D196" s="40" t="s">
        <v>28</v>
      </c>
      <c r="E196" s="39" t="str">
        <f>VLOOKUP(C:C,'[1]汇总 (2)'!$D:$I,6,0)</f>
        <v>新造镇崇德村4号</v>
      </c>
      <c r="F196" s="41">
        <v>84729127</v>
      </c>
      <c r="G196" s="45" t="s">
        <v>26</v>
      </c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</row>
    <row r="197" s="23" customFormat="1" ht="34" customHeight="1" spans="1:91">
      <c r="A197" s="41">
        <v>190</v>
      </c>
      <c r="B197" s="41" t="s">
        <v>229</v>
      </c>
      <c r="C197" s="41" t="s">
        <v>232</v>
      </c>
      <c r="D197" s="39" t="s">
        <v>10</v>
      </c>
      <c r="E197" s="39" t="str">
        <f>VLOOKUP(C:C,'[1]汇总 (2)'!$D:$I,6,0)</f>
        <v>新造镇和睦路34号</v>
      </c>
      <c r="F197" s="41">
        <v>84726007</v>
      </c>
      <c r="G197" s="45" t="s">
        <v>26</v>
      </c>
    </row>
    <row r="198" s="23" customFormat="1" ht="34" customHeight="1" spans="1:91">
      <c r="A198" s="41">
        <v>191</v>
      </c>
      <c r="B198" s="41" t="s">
        <v>229</v>
      </c>
      <c r="C198" s="41" t="s">
        <v>233</v>
      </c>
      <c r="D198" s="39" t="s">
        <v>10</v>
      </c>
      <c r="E198" s="39" t="str">
        <f>VLOOKUP(C:C,'[1]汇总 (2)'!$D:$I,6,0)</f>
        <v>新造镇曾边大街55号</v>
      </c>
      <c r="F198" s="41">
        <v>31003821</v>
      </c>
      <c r="G198" s="45" t="s">
        <v>26</v>
      </c>
    </row>
    <row r="199" s="22" customFormat="1" ht="34" customHeight="1" spans="1:91">
      <c r="A199" s="41">
        <v>192</v>
      </c>
      <c r="B199" s="41" t="s">
        <v>234</v>
      </c>
      <c r="C199" s="41" t="s">
        <v>235</v>
      </c>
      <c r="D199" s="39" t="s">
        <v>10</v>
      </c>
      <c r="E199" s="39" t="str">
        <f>VLOOKUP(C:C,'[1]汇总 (2)'!$D:$I,6,0)</f>
        <v>小谷围街广州大学城中八路</v>
      </c>
      <c r="F199" s="41">
        <v>31100961</v>
      </c>
      <c r="G199" s="43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</row>
    <row r="200" s="22" customFormat="1" ht="34" customHeight="1" spans="1:91">
      <c r="A200" s="41">
        <v>193</v>
      </c>
      <c r="B200" s="41" t="s">
        <v>234</v>
      </c>
      <c r="C200" s="41" t="s">
        <v>236</v>
      </c>
      <c r="D200" s="39" t="s">
        <v>10</v>
      </c>
      <c r="E200" s="39" t="str">
        <f>VLOOKUP(C:C,'[1]汇总 (2)'!$D:$I,6,0)</f>
        <v>广州番禺大学城广工一路1号</v>
      </c>
      <c r="F200" s="41">
        <v>84509903</v>
      </c>
      <c r="G200" s="43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</row>
    <row r="201" s="22" customFormat="1" ht="34" customHeight="1" spans="1:91">
      <c r="A201" s="41">
        <v>194</v>
      </c>
      <c r="B201" s="41" t="s">
        <v>234</v>
      </c>
      <c r="C201" s="41" t="s">
        <v>237</v>
      </c>
      <c r="D201" s="39" t="s">
        <v>10</v>
      </c>
      <c r="E201" s="39" t="str">
        <f>VLOOKUP(C:C,'[1]汇总 (2)'!$D:$I,6,0)</f>
        <v>大学城佳苑西街2号</v>
      </c>
      <c r="F201" s="41" t="s">
        <v>238</v>
      </c>
      <c r="G201" s="43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</row>
    <row r="202" s="3" customFormat="1" ht="34" customHeight="1" spans="1:91">
      <c r="A202" s="41">
        <v>195</v>
      </c>
      <c r="B202" s="41" t="s">
        <v>234</v>
      </c>
      <c r="C202" s="41" t="s">
        <v>239</v>
      </c>
      <c r="D202" s="40" t="s">
        <v>28</v>
      </c>
      <c r="E202" s="39" t="str">
        <f>VLOOKUP(C:C,'[1]汇总 (2)'!$D:$I,6,0)</f>
        <v>小谷围街北亭村北亭大街87号</v>
      </c>
      <c r="F202" s="41">
        <v>39310393</v>
      </c>
      <c r="G202" s="45" t="s">
        <v>26</v>
      </c>
    </row>
    <row r="203" s="5" customFormat="1" ht="34" customHeight="1" spans="1:91">
      <c r="A203" s="41">
        <v>196</v>
      </c>
      <c r="B203" s="41" t="s">
        <v>234</v>
      </c>
      <c r="C203" s="41" t="s">
        <v>240</v>
      </c>
      <c r="D203" s="40" t="s">
        <v>25</v>
      </c>
      <c r="E203" s="39" t="str">
        <f>VLOOKUP(C:C,'[1]汇总 (2)'!$D:$I,6,0)</f>
        <v>小谷围街大学城广工一路159号</v>
      </c>
      <c r="F203" s="41">
        <v>31146573</v>
      </c>
      <c r="G203" s="45" t="s">
        <v>26</v>
      </c>
    </row>
    <row r="204" s="5" customFormat="1" ht="34" customHeight="1" spans="1:91">
      <c r="A204" s="41">
        <v>197</v>
      </c>
      <c r="B204" s="41" t="s">
        <v>234</v>
      </c>
      <c r="C204" s="41" t="s">
        <v>241</v>
      </c>
      <c r="D204" s="40" t="s">
        <v>25</v>
      </c>
      <c r="E204" s="39" t="str">
        <f>VLOOKUP(C:C,'[1]汇总 (2)'!$D:$I,6,0)</f>
        <v>广州市番禺区小谷围街道大学城外环东路232号广州中医药大学国际楼内</v>
      </c>
      <c r="F204" s="41">
        <v>31060388</v>
      </c>
      <c r="G204" s="45" t="s">
        <v>26</v>
      </c>
    </row>
    <row r="205" s="22" customFormat="1" ht="34" customHeight="1" spans="1:91">
      <c r="A205" s="41">
        <v>198</v>
      </c>
      <c r="B205" s="41" t="s">
        <v>242</v>
      </c>
      <c r="C205" s="41" t="s">
        <v>243</v>
      </c>
      <c r="D205" s="39" t="s">
        <v>10</v>
      </c>
      <c r="E205" s="39" t="str">
        <f>VLOOKUP(C:C,'[1]汇总 (2)'!$D:$I,6,0)</f>
        <v>化龙南路11号</v>
      </c>
      <c r="F205" s="41">
        <v>84750193</v>
      </c>
      <c r="G205" s="43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</row>
    <row r="206" s="5" customFormat="1" ht="34" customHeight="1" spans="1:91">
      <c r="A206" s="41">
        <v>199</v>
      </c>
      <c r="B206" s="41" t="s">
        <v>242</v>
      </c>
      <c r="C206" s="41" t="s">
        <v>244</v>
      </c>
      <c r="D206" s="40" t="s">
        <v>28</v>
      </c>
      <c r="E206" s="39" t="str">
        <f>VLOOKUP(C:C,'[1]汇总 (2)'!$D:$I,6,0)</f>
        <v>广州市番禺区化龙镇塘头村福田大街29号</v>
      </c>
      <c r="F206" s="41">
        <v>84750297</v>
      </c>
      <c r="G206" s="45" t="s">
        <v>26</v>
      </c>
    </row>
    <row r="207" s="23" customFormat="1" ht="34" customHeight="1" spans="1:91">
      <c r="A207" s="41">
        <v>200</v>
      </c>
      <c r="B207" s="41" t="s">
        <v>242</v>
      </c>
      <c r="C207" s="41" t="s">
        <v>245</v>
      </c>
      <c r="D207" s="39" t="s">
        <v>10</v>
      </c>
      <c r="E207" s="39" t="str">
        <f>VLOOKUP(C:C,'[1]汇总 (2)'!$D:$I,6,0)</f>
        <v>化龙镇水门村水门路22号</v>
      </c>
      <c r="F207" s="41">
        <v>84756689</v>
      </c>
      <c r="G207" s="43"/>
    </row>
    <row r="208" s="22" customFormat="1" ht="34" customHeight="1" spans="1:91">
      <c r="A208" s="41">
        <v>201</v>
      </c>
      <c r="B208" s="41" t="s">
        <v>242</v>
      </c>
      <c r="C208" s="41" t="s">
        <v>246</v>
      </c>
      <c r="D208" s="39" t="s">
        <v>10</v>
      </c>
      <c r="E208" s="39" t="str">
        <f>VLOOKUP(C:C,'[1]汇总 (2)'!$D:$I,6,0)</f>
        <v>广州市番禺区化龙镇工业路6号</v>
      </c>
      <c r="F208" s="41">
        <v>84755295</v>
      </c>
      <c r="G208" s="45" t="s">
        <v>26</v>
      </c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</row>
    <row r="209" s="23" customFormat="1" ht="34" customHeight="1" spans="1:86">
      <c r="A209" s="41">
        <v>202</v>
      </c>
      <c r="B209" s="41" t="s">
        <v>242</v>
      </c>
      <c r="C209" s="41" t="s">
        <v>247</v>
      </c>
      <c r="D209" s="39" t="s">
        <v>10</v>
      </c>
      <c r="E209" s="39" t="str">
        <f>VLOOKUP(C:C,'[1]汇总 (2)'!$D:$I,6,0)</f>
        <v>化龙镇明经村下墟大道15号</v>
      </c>
      <c r="F209" s="41">
        <v>84753008</v>
      </c>
      <c r="G209" s="45" t="s">
        <v>26</v>
      </c>
    </row>
    <row r="210" s="5" customFormat="1" ht="34" customHeight="1" spans="1:86">
      <c r="A210" s="41">
        <v>203</v>
      </c>
      <c r="B210" s="41" t="s">
        <v>242</v>
      </c>
      <c r="C210" s="41" t="s">
        <v>248</v>
      </c>
      <c r="D210" s="40" t="s">
        <v>28</v>
      </c>
      <c r="E210" s="39" t="str">
        <f>VLOOKUP(C:C,'[1]汇总 (2)'!$D:$I,6,0)</f>
        <v>化龙镇潭山村环村公路地字二街45号</v>
      </c>
      <c r="F210" s="41">
        <v>84750107</v>
      </c>
      <c r="G210" s="45" t="s">
        <v>26</v>
      </c>
    </row>
    <row r="211" s="22" customFormat="1" ht="34" customHeight="1" spans="1:86">
      <c r="A211" s="41">
        <v>204</v>
      </c>
      <c r="B211" s="41" t="s">
        <v>242</v>
      </c>
      <c r="C211" s="41" t="s">
        <v>249</v>
      </c>
      <c r="D211" s="39" t="s">
        <v>10</v>
      </c>
      <c r="E211" s="39" t="s">
        <v>250</v>
      </c>
      <c r="F211" s="41">
        <v>84751772</v>
      </c>
      <c r="G211" s="45" t="s">
        <v>26</v>
      </c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</row>
    <row r="212" s="23" customFormat="1" ht="34" customHeight="1" spans="1:86">
      <c r="A212" s="41">
        <v>205</v>
      </c>
      <c r="B212" s="41" t="s">
        <v>242</v>
      </c>
      <c r="C212" s="41" t="s">
        <v>251</v>
      </c>
      <c r="D212" s="39" t="s">
        <v>10</v>
      </c>
      <c r="E212" s="39" t="str">
        <f>VLOOKUP(C:C,'[1]汇总 (2)'!$D:$I,6,0)</f>
        <v>化龙镇栢堂村东溪东大街祠堂巷7号</v>
      </c>
      <c r="F212" s="41">
        <v>34758471</v>
      </c>
      <c r="G212" s="45" t="s">
        <v>26</v>
      </c>
    </row>
    <row r="213" s="5" customFormat="1" ht="34" customHeight="1" spans="1:86">
      <c r="A213" s="41">
        <v>206</v>
      </c>
      <c r="B213" s="41" t="s">
        <v>242</v>
      </c>
      <c r="C213" s="41" t="s">
        <v>252</v>
      </c>
      <c r="D213" s="40" t="s">
        <v>28</v>
      </c>
      <c r="E213" s="39" t="str">
        <f>VLOOKUP(C:C,'[1]汇总 (2)'!$D:$I,6,0)</f>
        <v>化龙镇宝堂路70号</v>
      </c>
      <c r="F213" s="41">
        <v>39997727</v>
      </c>
      <c r="G213" s="43"/>
    </row>
    <row r="214" s="24" customFormat="1" ht="34" customHeight="1" spans="1:86">
      <c r="A214" s="41">
        <v>207</v>
      </c>
      <c r="B214" s="41" t="s">
        <v>253</v>
      </c>
      <c r="C214" s="41" t="s">
        <v>254</v>
      </c>
      <c r="D214" s="52" t="s">
        <v>10</v>
      </c>
      <c r="E214" s="41" t="s">
        <v>255</v>
      </c>
      <c r="F214" s="50">
        <v>84869908</v>
      </c>
      <c r="G214" s="43"/>
    </row>
    <row r="215" s="24" customFormat="1" ht="34" customHeight="1" spans="1:86">
      <c r="A215" s="41"/>
      <c r="B215" s="41"/>
      <c r="C215" s="41" t="s">
        <v>256</v>
      </c>
      <c r="D215" s="53"/>
      <c r="E215" s="41" t="s">
        <v>257</v>
      </c>
      <c r="F215" s="50">
        <v>31168323</v>
      </c>
      <c r="G215" s="43"/>
    </row>
    <row r="216" s="25" customFormat="1" ht="34" customHeight="1" spans="1:86">
      <c r="A216" s="41">
        <v>208</v>
      </c>
      <c r="B216" s="41" t="s">
        <v>253</v>
      </c>
      <c r="C216" s="41" t="s">
        <v>258</v>
      </c>
      <c r="D216" s="39" t="s">
        <v>10</v>
      </c>
      <c r="E216" s="39" t="str">
        <f>VLOOKUP(C:C,'[1]汇总 (2)'!$D:$I,6,0)</f>
        <v>石楼镇人民路公园新街4号</v>
      </c>
      <c r="F216" s="50">
        <v>84860430</v>
      </c>
      <c r="G216" s="43"/>
    </row>
    <row r="217" s="25" customFormat="1" ht="34" customHeight="1" spans="1:86">
      <c r="A217" s="41">
        <v>209</v>
      </c>
      <c r="B217" s="41" t="s">
        <v>253</v>
      </c>
      <c r="C217" s="41" t="s">
        <v>259</v>
      </c>
      <c r="D217" s="39" t="s">
        <v>10</v>
      </c>
      <c r="E217" s="39" t="str">
        <f>VLOOKUP(C:C,'[1]汇总 (2)'!$D:$I,6,0)</f>
        <v>石楼镇清流路11号</v>
      </c>
      <c r="F217" s="50">
        <v>34852896</v>
      </c>
      <c r="G217" s="43"/>
    </row>
    <row r="218" s="25" customFormat="1" ht="34" customHeight="1" spans="1:86">
      <c r="A218" s="41">
        <v>210</v>
      </c>
      <c r="B218" s="41" t="s">
        <v>253</v>
      </c>
      <c r="C218" s="41" t="s">
        <v>260</v>
      </c>
      <c r="D218" s="39" t="s">
        <v>10</v>
      </c>
      <c r="E218" s="39" t="str">
        <f>VLOOKUP(C:C,'[1]汇总 (2)'!$D:$I,6,0)</f>
        <v>石楼镇南派村南顺街30号</v>
      </c>
      <c r="F218" s="50">
        <v>84847109</v>
      </c>
      <c r="G218" s="45" t="s">
        <v>26</v>
      </c>
    </row>
    <row r="219" s="25" customFormat="1" ht="34" customHeight="1" spans="1:86">
      <c r="A219" s="41">
        <v>211</v>
      </c>
      <c r="B219" s="41" t="s">
        <v>253</v>
      </c>
      <c r="C219" s="41" t="s">
        <v>261</v>
      </c>
      <c r="D219" s="39" t="s">
        <v>10</v>
      </c>
      <c r="E219" s="39" t="str">
        <f>VLOOKUP(C:C,'[1]汇总 (2)'!$D:$I,6,0)</f>
        <v>石楼镇江鸥村光明二路2号</v>
      </c>
      <c r="F219" s="50">
        <v>84652605</v>
      </c>
      <c r="G219" s="43"/>
    </row>
    <row r="220" s="25" customFormat="1" ht="34" customHeight="1" spans="1:86">
      <c r="A220" s="41">
        <v>212</v>
      </c>
      <c r="B220" s="41" t="s">
        <v>253</v>
      </c>
      <c r="C220" s="41" t="s">
        <v>262</v>
      </c>
      <c r="D220" s="39" t="s">
        <v>10</v>
      </c>
      <c r="E220" s="39" t="str">
        <f>VLOOKUP(C:C,'[1]汇总 (2)'!$D:$I,6,0)</f>
        <v>石楼镇沙北村勾东一街一巷3号</v>
      </c>
      <c r="F220" s="50">
        <v>84848853</v>
      </c>
      <c r="G220" s="45" t="s">
        <v>26</v>
      </c>
    </row>
    <row r="221" s="25" customFormat="1" ht="34" customHeight="1" spans="1:86">
      <c r="A221" s="41">
        <v>213</v>
      </c>
      <c r="B221" s="41" t="s">
        <v>253</v>
      </c>
      <c r="C221" s="41" t="s">
        <v>263</v>
      </c>
      <c r="D221" s="39" t="s">
        <v>10</v>
      </c>
      <c r="E221" s="39" t="str">
        <f>VLOOKUP(C:C,'[1]汇总 (2)'!$D:$I,6,0)</f>
        <v>石楼镇岳溪大道16号</v>
      </c>
      <c r="F221" s="50">
        <v>84869171</v>
      </c>
      <c r="G221" s="43"/>
    </row>
    <row r="222" s="25" customFormat="1" ht="34" customHeight="1" spans="1:86">
      <c r="A222" s="41">
        <v>214</v>
      </c>
      <c r="B222" s="41" t="s">
        <v>253</v>
      </c>
      <c r="C222" s="41" t="s">
        <v>264</v>
      </c>
      <c r="D222" s="39" t="s">
        <v>10</v>
      </c>
      <c r="E222" s="39" t="str">
        <f>VLOOKUP(C:C,'[1]汇总 (2)'!$D:$I,6,0)</f>
        <v>石楼镇沙南村顺荣西街</v>
      </c>
      <c r="F222" s="50">
        <v>85829151</v>
      </c>
      <c r="G222" s="43"/>
    </row>
    <row r="223" s="25" customFormat="1" ht="34" customHeight="1" spans="1:86">
      <c r="A223" s="41">
        <v>215</v>
      </c>
      <c r="B223" s="41" t="s">
        <v>253</v>
      </c>
      <c r="C223" s="41" t="s">
        <v>265</v>
      </c>
      <c r="D223" s="40" t="s">
        <v>28</v>
      </c>
      <c r="E223" s="39" t="str">
        <f>VLOOKUP(C:C,'[1]汇总 (2)'!$D:$I,6,0)</f>
        <v>石楼镇莲花西路109号</v>
      </c>
      <c r="F223" s="50">
        <v>84869590</v>
      </c>
      <c r="G223" s="45" t="s">
        <v>26</v>
      </c>
    </row>
    <row r="224" s="25" customFormat="1" ht="34" customHeight="1" spans="1:86">
      <c r="A224" s="41">
        <v>216</v>
      </c>
      <c r="B224" s="41" t="s">
        <v>253</v>
      </c>
      <c r="C224" s="41" t="s">
        <v>266</v>
      </c>
      <c r="D224" s="40" t="s">
        <v>28</v>
      </c>
      <c r="E224" s="39" t="str">
        <f>VLOOKUP(C:C,'[1]汇总 (2)'!$D:$I,6,0)</f>
        <v>石楼镇庄园路1号</v>
      </c>
      <c r="F224" s="50">
        <v>84530052</v>
      </c>
      <c r="G224" s="45" t="s">
        <v>26</v>
      </c>
    </row>
    <row r="225" s="24" customFormat="1" ht="34" customHeight="1" spans="1:86">
      <c r="A225" s="41">
        <v>217</v>
      </c>
      <c r="B225" s="41" t="s">
        <v>253</v>
      </c>
      <c r="C225" s="41" t="s">
        <v>267</v>
      </c>
      <c r="D225" s="39" t="s">
        <v>10</v>
      </c>
      <c r="E225" s="39" t="str">
        <f>VLOOKUP(C:C,'[1]汇总 (2)'!$D:$I,6,0)</f>
        <v>广州市番禺区石楼镇亚运城兴亚二路媒体北村东侧</v>
      </c>
      <c r="F225" s="50">
        <v>39131198</v>
      </c>
      <c r="G225" s="43"/>
    </row>
    <row r="226" s="26" customFormat="1" ht="34" customHeight="1" spans="1:86">
      <c r="A226" s="41">
        <v>218</v>
      </c>
      <c r="B226" s="41" t="s">
        <v>253</v>
      </c>
      <c r="C226" s="41" t="s">
        <v>268</v>
      </c>
      <c r="D226" s="39" t="s">
        <v>10</v>
      </c>
      <c r="E226" s="39" t="str">
        <f>VLOOKUP(C:C,'[1]汇总 (2)'!$D:$I,6,0)</f>
        <v>番禺区石楼镇官桥村新梁路1座</v>
      </c>
      <c r="F226" s="50">
        <v>39944128</v>
      </c>
      <c r="G226" s="43"/>
    </row>
    <row r="227" s="25" customFormat="1" ht="34" customHeight="1" spans="1:86">
      <c r="A227" s="41">
        <v>219</v>
      </c>
      <c r="B227" s="54" t="s">
        <v>253</v>
      </c>
      <c r="C227" s="41" t="s">
        <v>269</v>
      </c>
      <c r="D227" s="40" t="s">
        <v>28</v>
      </c>
      <c r="E227" s="39" t="str">
        <f>VLOOKUP(C:C,'[1]汇总 (2)'!$D:$I,6,0)</f>
        <v>石楼镇亚运大道南裕丰路1号</v>
      </c>
      <c r="F227" s="50">
        <v>39280918</v>
      </c>
      <c r="G227" s="45" t="s">
        <v>26</v>
      </c>
    </row>
    <row r="228" s="25" customFormat="1" ht="34" customHeight="1" spans="1:86">
      <c r="A228" s="41">
        <v>220</v>
      </c>
      <c r="B228" s="41" t="s">
        <v>253</v>
      </c>
      <c r="C228" s="41" t="s">
        <v>270</v>
      </c>
      <c r="D228" s="39" t="s">
        <v>10</v>
      </c>
      <c r="E228" s="39" t="str">
        <f>VLOOKUP(C:C,'[1]汇总 (2)'!$D:$I,6,0)</f>
        <v>石楼镇东环路123号鑫隆世家</v>
      </c>
      <c r="F228" s="50">
        <v>34560336</v>
      </c>
      <c r="G228" s="45" t="s">
        <v>26</v>
      </c>
    </row>
    <row r="229" s="25" customFormat="1" ht="34" customHeight="1" spans="1:86">
      <c r="A229" s="41">
        <v>221</v>
      </c>
      <c r="B229" s="41" t="s">
        <v>253</v>
      </c>
      <c r="C229" s="41" t="s">
        <v>271</v>
      </c>
      <c r="D229" s="39" t="s">
        <v>10</v>
      </c>
      <c r="E229" s="39" t="str">
        <f>VLOOKUP(C:C,'[1]汇总 (2)'!$D:$I,6,0)</f>
        <v>石楼镇兴亚二路34号</v>
      </c>
      <c r="F229" s="50">
        <v>31163338</v>
      </c>
      <c r="G229" s="45" t="s">
        <v>26</v>
      </c>
    </row>
    <row r="230" s="25" customFormat="1" ht="34" customHeight="1" spans="1:86">
      <c r="A230" s="41">
        <v>222</v>
      </c>
      <c r="B230" s="41" t="s">
        <v>253</v>
      </c>
      <c r="C230" s="41" t="s">
        <v>272</v>
      </c>
      <c r="D230" s="39" t="s">
        <v>10</v>
      </c>
      <c r="E230" s="39" t="str">
        <f>VLOOKUP(C:C,'[1]汇总 (2)'!$D:$I,6,0)</f>
        <v>石楼镇珠江路91号</v>
      </c>
      <c r="F230" s="50" t="s">
        <v>273</v>
      </c>
      <c r="G230" s="45" t="s">
        <v>26</v>
      </c>
    </row>
    <row r="231" s="25" customFormat="1" ht="34" customHeight="1" spans="1:86">
      <c r="A231" s="41">
        <v>223</v>
      </c>
      <c r="B231" s="41" t="s">
        <v>253</v>
      </c>
      <c r="C231" s="41" t="s">
        <v>274</v>
      </c>
      <c r="D231" s="39" t="s">
        <v>10</v>
      </c>
      <c r="E231" s="39" t="str">
        <f>VLOOKUP(C:C,'[1]汇总 (2)'!$D:$I,6,0)</f>
        <v>石楼镇亚运城铁中路1号</v>
      </c>
      <c r="F231" s="50">
        <v>84862689</v>
      </c>
      <c r="G231" s="43"/>
    </row>
    <row r="232" s="25" customFormat="1" ht="34" customHeight="1" spans="1:86">
      <c r="A232" s="41">
        <v>224</v>
      </c>
      <c r="B232" s="41" t="s">
        <v>253</v>
      </c>
      <c r="C232" s="41" t="s">
        <v>275</v>
      </c>
      <c r="D232" s="39" t="s">
        <v>10</v>
      </c>
      <c r="E232" s="39" t="str">
        <f>VLOOKUP(C:C,'[1]汇总 (2)'!$D:$I,6,0)</f>
        <v>石楼镇海心街23-1</v>
      </c>
      <c r="F232" s="50">
        <v>84782623</v>
      </c>
      <c r="G232" s="45" t="s">
        <v>26</v>
      </c>
    </row>
    <row r="233" s="25" customFormat="1" ht="34" customHeight="1" spans="1:86">
      <c r="A233" s="41">
        <v>225</v>
      </c>
      <c r="B233" s="41" t="s">
        <v>253</v>
      </c>
      <c r="C233" s="41" t="s">
        <v>276</v>
      </c>
      <c r="D233" s="39" t="s">
        <v>10</v>
      </c>
      <c r="E233" s="39" t="str">
        <f>VLOOKUP(C:C,'[1]汇总 (2)'!$D:$I,6,0)</f>
        <v>番禺区亚运南路3号</v>
      </c>
      <c r="F233" s="50">
        <v>39997621</v>
      </c>
      <c r="G233" s="45" t="s">
        <v>26</v>
      </c>
    </row>
    <row r="234" s="25" customFormat="1" ht="34" customHeight="1" spans="1:86">
      <c r="A234" s="41">
        <v>226</v>
      </c>
      <c r="B234" s="41" t="s">
        <v>253</v>
      </c>
      <c r="C234" s="41" t="s">
        <v>277</v>
      </c>
      <c r="D234" s="39" t="s">
        <v>10</v>
      </c>
      <c r="E234" s="39" t="str">
        <f>VLOOKUP(C:C,'[1]汇总 (2)'!$D:$I,6,0)</f>
        <v>石楼镇乐羊羊路5号</v>
      </c>
      <c r="F234" s="50">
        <v>84669775</v>
      </c>
      <c r="G234" s="45" t="s">
        <v>26</v>
      </c>
    </row>
    <row r="235" s="24" customFormat="1" ht="34" customHeight="1" spans="1:86">
      <c r="A235" s="41">
        <v>227</v>
      </c>
      <c r="B235" s="41" t="s">
        <v>253</v>
      </c>
      <c r="C235" s="41" t="s">
        <v>278</v>
      </c>
      <c r="D235" s="39" t="s">
        <v>10</v>
      </c>
      <c r="E235" s="39" t="str">
        <f>VLOOKUP(C:C,'[1]汇总 (2)'!$D:$I,6,0)</f>
        <v>石楼镇连海路13号</v>
      </c>
      <c r="F235" s="50">
        <v>31140613</v>
      </c>
      <c r="G235" s="43"/>
    </row>
    <row r="236" s="25" customFormat="1" ht="34" customHeight="1" spans="1:86">
      <c r="A236" s="41">
        <v>228</v>
      </c>
      <c r="B236" s="41" t="s">
        <v>253</v>
      </c>
      <c r="C236" s="41" t="s">
        <v>279</v>
      </c>
      <c r="D236" s="39" t="s">
        <v>10</v>
      </c>
      <c r="E236" s="39" t="str">
        <f>VLOOKUP(C:C,'[1]汇总 (2)'!$D:$I,6,0)</f>
        <v>广州市番禺区石楼镇莲江路倚莲街6号三区5号楼</v>
      </c>
      <c r="F236" s="50">
        <v>34866289</v>
      </c>
      <c r="G236" s="45" t="s">
        <v>26</v>
      </c>
    </row>
    <row r="237" s="24" customFormat="1" ht="34" customHeight="1" spans="1:86">
      <c r="A237" s="41">
        <v>229</v>
      </c>
      <c r="B237" s="41" t="s">
        <v>253</v>
      </c>
      <c r="C237" s="41" t="s">
        <v>280</v>
      </c>
      <c r="D237" s="39" t="s">
        <v>10</v>
      </c>
      <c r="E237" s="39" t="str">
        <f>VLOOKUP(C:C,'[1]汇总 (2)'!$D:$I,6,0)</f>
        <v>石楼镇兴峰路6号</v>
      </c>
      <c r="F237" s="50">
        <v>84501470</v>
      </c>
      <c r="G237" s="43"/>
    </row>
    <row r="238" s="24" customFormat="1" ht="34" customHeight="1" spans="1:86">
      <c r="A238" s="41">
        <v>230</v>
      </c>
      <c r="B238" s="41" t="s">
        <v>253</v>
      </c>
      <c r="C238" s="41" t="s">
        <v>281</v>
      </c>
      <c r="D238" s="39" t="s">
        <v>10</v>
      </c>
      <c r="E238" s="39" t="str">
        <f>VLOOKUP(C:C,'[1]汇总 (2)'!$D:$I,6,0)</f>
        <v>石楼镇庄园路91号</v>
      </c>
      <c r="F238" s="50">
        <v>66825002</v>
      </c>
      <c r="G238" s="45" t="s">
        <v>26</v>
      </c>
    </row>
    <row r="239" s="27" customFormat="1" ht="34" customHeight="1" spans="1:86">
      <c r="A239" s="41">
        <v>231</v>
      </c>
      <c r="B239" s="41" t="s">
        <v>253</v>
      </c>
      <c r="C239" s="41" t="s">
        <v>282</v>
      </c>
      <c r="D239" s="39" t="s">
        <v>10</v>
      </c>
      <c r="E239" s="39" t="str">
        <f>VLOOKUP(C:C,'[1]汇总 (2)'!$D:$I,6,0)</f>
        <v>番禺区乐羊羊路170号</v>
      </c>
      <c r="F239" s="41">
        <v>81268263</v>
      </c>
      <c r="G239" s="43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</row>
    <row r="240" s="25" customFormat="1" ht="34" customHeight="1" spans="1:86">
      <c r="A240" s="41">
        <v>232</v>
      </c>
      <c r="B240" s="41" t="s">
        <v>253</v>
      </c>
      <c r="C240" s="41" t="s">
        <v>283</v>
      </c>
      <c r="D240" s="39" t="s">
        <v>10</v>
      </c>
      <c r="E240" s="39" t="str">
        <f>VLOOKUP(C:C,'[1]汇总 (2)'!$D:$I,6,0)</f>
        <v>石楼镇龙慈路129号</v>
      </c>
      <c r="F240" s="50">
        <v>39936613</v>
      </c>
      <c r="G240" s="43"/>
    </row>
    <row r="241" s="25" customFormat="1" ht="34" customHeight="1" spans="1:7">
      <c r="A241" s="41">
        <v>233</v>
      </c>
      <c r="B241" s="41" t="s">
        <v>253</v>
      </c>
      <c r="C241" s="41" t="s">
        <v>284</v>
      </c>
      <c r="D241" s="39" t="s">
        <v>10</v>
      </c>
      <c r="E241" s="39" t="str">
        <f>VLOOKUP(C:C,'[1]汇总 (2)'!$D:$I,6,0)</f>
        <v>番禺区亚运城乐羊羊路179号</v>
      </c>
      <c r="F241" s="50">
        <v>31003901</v>
      </c>
      <c r="G241" s="43"/>
    </row>
    <row r="242" s="25" customFormat="1" ht="34" customHeight="1" spans="1:7">
      <c r="A242" s="41">
        <v>234</v>
      </c>
      <c r="B242" s="41" t="s">
        <v>253</v>
      </c>
      <c r="C242" s="41" t="s">
        <v>285</v>
      </c>
      <c r="D242" s="39" t="s">
        <v>10</v>
      </c>
      <c r="E242" s="39" t="str">
        <f>VLOOKUP(C:C,'[1]汇总 (2)'!$D:$I,6,0)</f>
        <v>石楼镇连海路12号</v>
      </c>
      <c r="F242" s="50" t="s">
        <v>286</v>
      </c>
      <c r="G242" s="43"/>
    </row>
    <row r="243" s="28" customFormat="1" ht="34" customHeight="1" spans="1:7">
      <c r="A243" s="41">
        <v>235</v>
      </c>
      <c r="B243" s="49" t="s">
        <v>253</v>
      </c>
      <c r="C243" s="41" t="s">
        <v>287</v>
      </c>
      <c r="D243" s="39" t="s">
        <v>10</v>
      </c>
      <c r="E243" s="39" t="str">
        <f>VLOOKUP(C:C,'[1]汇总 (2)'!$D:$I,6,0)</f>
        <v>广州市番禺区石楼镇墟心街10号</v>
      </c>
      <c r="F243" s="41">
        <v>84846817</v>
      </c>
      <c r="G243" s="45" t="s">
        <v>26</v>
      </c>
    </row>
    <row r="244" s="28" customFormat="1" ht="34" customHeight="1" spans="1:7">
      <c r="A244" s="41">
        <v>236</v>
      </c>
      <c r="B244" s="49" t="s">
        <v>253</v>
      </c>
      <c r="C244" s="50" t="s">
        <v>288</v>
      </c>
      <c r="D244" s="39" t="s">
        <v>10</v>
      </c>
      <c r="E244" s="39" t="str">
        <f>VLOOKUP(C:C,'[1]汇总 (2)'!$D:$I,6,0)</f>
        <v>番禺区石楼镇亚运城兴岭路192号</v>
      </c>
      <c r="F244" s="41">
        <v>84882019</v>
      </c>
      <c r="G244" s="45" t="s">
        <v>26</v>
      </c>
    </row>
    <row r="245" s="8" customFormat="1" ht="34" customHeight="1" spans="1:7">
      <c r="A245" s="41">
        <v>237</v>
      </c>
      <c r="B245" s="40" t="s">
        <v>289</v>
      </c>
      <c r="C245" s="40" t="s">
        <v>290</v>
      </c>
      <c r="D245" s="39" t="s">
        <v>10</v>
      </c>
      <c r="E245" s="39" t="str">
        <f>VLOOKUP(C:C,'[1]汇总 (2)'!$D:$I,6,0)</f>
        <v>石碁镇莲塘路1号</v>
      </c>
      <c r="F245" s="41">
        <v>84851191</v>
      </c>
      <c r="G245" s="43"/>
    </row>
    <row r="246" s="8" customFormat="1" ht="34" customHeight="1" spans="1:7">
      <c r="A246" s="41">
        <v>238</v>
      </c>
      <c r="B246" s="40" t="s">
        <v>289</v>
      </c>
      <c r="C246" s="40" t="s">
        <v>291</v>
      </c>
      <c r="D246" s="39" t="s">
        <v>10</v>
      </c>
      <c r="E246" s="39" t="str">
        <f>VLOOKUP(C:C,'[1]汇总 (2)'!$D:$I,6,0)</f>
        <v>广州市番禺区前锋东上街18号之一</v>
      </c>
      <c r="F246" s="41">
        <v>34550999</v>
      </c>
      <c r="G246" s="43"/>
    </row>
    <row r="247" s="8" customFormat="1" ht="34" customHeight="1" spans="1:7">
      <c r="A247" s="41">
        <v>239</v>
      </c>
      <c r="B247" s="40" t="s">
        <v>289</v>
      </c>
      <c r="C247" s="40" t="s">
        <v>292</v>
      </c>
      <c r="D247" s="39" t="s">
        <v>10</v>
      </c>
      <c r="E247" s="39" t="str">
        <f>VLOOKUP(C:C,'[1]汇总 (2)'!$D:$I,6,0)</f>
        <v>石碁镇海涌路海傍村段13号</v>
      </c>
      <c r="F247" s="41">
        <v>34559846</v>
      </c>
      <c r="G247" s="43"/>
    </row>
    <row r="248" s="8" customFormat="1" ht="34" customHeight="1" spans="1:7">
      <c r="A248" s="41">
        <v>240</v>
      </c>
      <c r="B248" s="40" t="s">
        <v>289</v>
      </c>
      <c r="C248" s="40" t="s">
        <v>293</v>
      </c>
      <c r="D248" s="39" t="s">
        <v>10</v>
      </c>
      <c r="E248" s="39" t="str">
        <f>VLOOKUP(C:C,'[1]汇总 (2)'!$D:$I,6,0)</f>
        <v>广州市番禺区兴裕东路 3 号</v>
      </c>
      <c r="F248" s="41">
        <v>34558966</v>
      </c>
      <c r="G248" s="43"/>
    </row>
    <row r="249" s="8" customFormat="1" ht="34" customHeight="1" spans="1:7">
      <c r="A249" s="41">
        <v>241</v>
      </c>
      <c r="B249" s="40" t="s">
        <v>289</v>
      </c>
      <c r="C249" s="40" t="s">
        <v>294</v>
      </c>
      <c r="D249" s="39" t="s">
        <v>10</v>
      </c>
      <c r="E249" s="39" t="str">
        <f>VLOOKUP(C:C,'[1]汇总 (2)'!$D:$I,6,0)</f>
        <v>广州市番禺区石碁镇雁洲村雁洲路兴雁南街5号</v>
      </c>
      <c r="F249" s="41">
        <v>34565242</v>
      </c>
      <c r="G249" s="45" t="s">
        <v>26</v>
      </c>
    </row>
    <row r="250" s="8" customFormat="1" ht="34" customHeight="1" spans="1:7">
      <c r="A250" s="41">
        <v>242</v>
      </c>
      <c r="B250" s="40" t="s">
        <v>289</v>
      </c>
      <c r="C250" s="40" t="s">
        <v>295</v>
      </c>
      <c r="D250" s="39" t="s">
        <v>10</v>
      </c>
      <c r="E250" s="39" t="str">
        <f>VLOOKUP(C:C,'[1]汇总 (2)'!$D:$I,6,0)</f>
        <v>广州市番禺区石碁镇石碁村路10号</v>
      </c>
      <c r="F250" s="41">
        <v>84556063</v>
      </c>
      <c r="G250" s="43"/>
    </row>
    <row r="251" s="8" customFormat="1" ht="34" customHeight="1" spans="1:7">
      <c r="A251" s="41">
        <v>243</v>
      </c>
      <c r="B251" s="40" t="s">
        <v>289</v>
      </c>
      <c r="C251" s="40" t="s">
        <v>296</v>
      </c>
      <c r="D251" s="39" t="s">
        <v>10</v>
      </c>
      <c r="E251" s="39" t="str">
        <f>VLOOKUP(C:C,'[1]汇总 (2)'!$D:$I,6,0)</f>
        <v>广州市番禺区育新街3号</v>
      </c>
      <c r="F251" s="41">
        <v>84553708</v>
      </c>
      <c r="G251" s="43"/>
    </row>
    <row r="252" s="8" customFormat="1" ht="34" customHeight="1" spans="1:7">
      <c r="A252" s="41">
        <v>244</v>
      </c>
      <c r="B252" s="40" t="s">
        <v>289</v>
      </c>
      <c r="C252" s="40" t="s">
        <v>297</v>
      </c>
      <c r="D252" s="39" t="s">
        <v>10</v>
      </c>
      <c r="E252" s="39" t="str">
        <f>VLOOKUP(C:C,'[1]汇总 (2)'!$D:$I,6,0)</f>
        <v>广州市番禺区石碁镇永善村义里中街1号</v>
      </c>
      <c r="F252" s="41">
        <v>34557668</v>
      </c>
      <c r="G252" s="43"/>
    </row>
    <row r="253" s="4" customFormat="1" ht="34" customHeight="1" spans="1:7">
      <c r="A253" s="41">
        <v>245</v>
      </c>
      <c r="B253" s="40" t="s">
        <v>289</v>
      </c>
      <c r="C253" s="40" t="s">
        <v>298</v>
      </c>
      <c r="D253" s="39" t="s">
        <v>10</v>
      </c>
      <c r="E253" s="39" t="str">
        <f>VLOOKUP(C:C,'[1]汇总 (2)'!$D:$I,6,0)</f>
        <v>广州市番禺区桥东北街16号之一</v>
      </c>
      <c r="F253" s="41">
        <v>34565348</v>
      </c>
      <c r="G253" s="43"/>
    </row>
    <row r="254" s="4" customFormat="1" ht="34" customHeight="1" spans="1:7">
      <c r="A254" s="41">
        <v>246</v>
      </c>
      <c r="B254" s="40" t="s">
        <v>289</v>
      </c>
      <c r="C254" s="40" t="s">
        <v>299</v>
      </c>
      <c r="D254" s="39" t="s">
        <v>10</v>
      </c>
      <c r="E254" s="39" t="str">
        <f>VLOOKUP(C:C,'[1]汇总 (2)'!$D:$I,6,0)</f>
        <v>石碁镇小龙村水巷大街2号</v>
      </c>
      <c r="F254" s="41">
        <v>84551991</v>
      </c>
      <c r="G254" s="43"/>
    </row>
    <row r="255" s="4" customFormat="1" ht="34" customHeight="1" spans="1:7">
      <c r="A255" s="41">
        <v>247</v>
      </c>
      <c r="B255" s="40" t="s">
        <v>289</v>
      </c>
      <c r="C255" s="40" t="s">
        <v>300</v>
      </c>
      <c r="D255" s="39" t="s">
        <v>10</v>
      </c>
      <c r="E255" s="39" t="str">
        <f>VLOOKUP(C:C,'[1]汇总 (2)'!$D:$I,6,0)</f>
        <v>广州市番禺区凌边路29号</v>
      </c>
      <c r="F255" s="41">
        <v>84555317</v>
      </c>
      <c r="G255" s="43"/>
    </row>
    <row r="256" s="4" customFormat="1" ht="34" customHeight="1" spans="1:7">
      <c r="A256" s="41">
        <v>248</v>
      </c>
      <c r="B256" s="40" t="s">
        <v>289</v>
      </c>
      <c r="C256" s="40" t="s">
        <v>301</v>
      </c>
      <c r="D256" s="39" t="s">
        <v>10</v>
      </c>
      <c r="E256" s="39" t="str">
        <f>VLOOKUP(C:C,'[1]汇总 (2)'!$D:$I,6,0)</f>
        <v>广州市番禺区石碁镇桥山村竹园南街4号</v>
      </c>
      <c r="F256" s="41">
        <v>34554198</v>
      </c>
      <c r="G256" s="43"/>
    </row>
    <row r="257" s="4" customFormat="1" ht="34" customHeight="1" spans="1:7">
      <c r="A257" s="41">
        <v>249</v>
      </c>
      <c r="B257" s="40" t="s">
        <v>289</v>
      </c>
      <c r="C257" s="40" t="s">
        <v>302</v>
      </c>
      <c r="D257" s="40" t="s">
        <v>28</v>
      </c>
      <c r="E257" s="39" t="str">
        <f>VLOOKUP(C:C,'[1]汇总 (2)'!$D:$I,6,0)</f>
        <v>石基镇前锋北路21号A座</v>
      </c>
      <c r="F257" s="41">
        <v>84853768</v>
      </c>
      <c r="G257" s="45" t="s">
        <v>26</v>
      </c>
    </row>
    <row r="258" s="4" customFormat="1" ht="34" customHeight="1" spans="1:7">
      <c r="A258" s="41">
        <v>250</v>
      </c>
      <c r="B258" s="40" t="s">
        <v>289</v>
      </c>
      <c r="C258" s="40" t="s">
        <v>303</v>
      </c>
      <c r="D258" s="40" t="s">
        <v>28</v>
      </c>
      <c r="E258" s="55" t="s">
        <v>304</v>
      </c>
      <c r="F258" s="41">
        <v>84857168</v>
      </c>
      <c r="G258" s="43"/>
    </row>
    <row r="259" s="29" customFormat="1" ht="34" customHeight="1" spans="1:7">
      <c r="A259" s="41">
        <v>251</v>
      </c>
      <c r="B259" s="40" t="s">
        <v>289</v>
      </c>
      <c r="C259" s="40" t="s">
        <v>305</v>
      </c>
      <c r="D259" s="39" t="s">
        <v>10</v>
      </c>
      <c r="E259" s="42" t="s">
        <v>306</v>
      </c>
      <c r="F259" s="41">
        <v>84820513</v>
      </c>
      <c r="G259" s="43"/>
    </row>
    <row r="260" s="4" customFormat="1" ht="34" customHeight="1" spans="1:7">
      <c r="A260" s="41">
        <v>252</v>
      </c>
      <c r="B260" s="40" t="s">
        <v>289</v>
      </c>
      <c r="C260" s="40" t="s">
        <v>307</v>
      </c>
      <c r="D260" s="40" t="s">
        <v>28</v>
      </c>
      <c r="E260" s="39" t="str">
        <f>VLOOKUP(C:C,'[1]汇总 (2)'!$D:$I,6,0)</f>
        <v>石碁镇莲塘村莲南大街1号</v>
      </c>
      <c r="F260" s="41">
        <v>39165863</v>
      </c>
      <c r="G260" s="45" t="s">
        <v>26</v>
      </c>
    </row>
    <row r="261" s="4" customFormat="1" ht="34" customHeight="1" spans="1:7">
      <c r="A261" s="41">
        <v>253</v>
      </c>
      <c r="B261" s="40" t="s">
        <v>289</v>
      </c>
      <c r="C261" s="40" t="s">
        <v>308</v>
      </c>
      <c r="D261" s="40" t="s">
        <v>28</v>
      </c>
      <c r="E261" s="42" t="s">
        <v>309</v>
      </c>
      <c r="F261" s="41">
        <v>39990968</v>
      </c>
      <c r="G261" s="45" t="s">
        <v>26</v>
      </c>
    </row>
    <row r="262" s="4" customFormat="1" ht="34" customHeight="1" spans="1:7">
      <c r="A262" s="41">
        <v>254</v>
      </c>
      <c r="B262" s="40" t="s">
        <v>289</v>
      </c>
      <c r="C262" s="40" t="s">
        <v>310</v>
      </c>
      <c r="D262" s="40" t="s">
        <v>28</v>
      </c>
      <c r="E262" s="39" t="str">
        <f>VLOOKUP(C:C,'[1]汇总 (2)'!$D:$I,6,0)</f>
        <v>石碁镇雁洲村兴雁南街３号</v>
      </c>
      <c r="F262" s="41">
        <v>31100826</v>
      </c>
      <c r="G262" s="45" t="s">
        <v>26</v>
      </c>
    </row>
    <row r="263" s="5" customFormat="1" ht="34" customHeight="1" spans="1:7">
      <c r="A263" s="41">
        <v>255</v>
      </c>
      <c r="B263" s="40" t="s">
        <v>289</v>
      </c>
      <c r="C263" s="40" t="s">
        <v>311</v>
      </c>
      <c r="D263" s="39" t="s">
        <v>10</v>
      </c>
      <c r="E263" s="39" t="str">
        <f>VLOOKUP(C:C,'[1]汇总 (2)'!$D:$I,6,0)</f>
        <v>石基镇新凌路文边段661路</v>
      </c>
      <c r="F263" s="41">
        <v>84502842</v>
      </c>
      <c r="G263" s="43"/>
    </row>
    <row r="264" s="4" customFormat="1" ht="34" customHeight="1" spans="1:7">
      <c r="A264" s="41">
        <v>256</v>
      </c>
      <c r="B264" s="40" t="s">
        <v>312</v>
      </c>
      <c r="C264" s="40" t="s">
        <v>313</v>
      </c>
      <c r="D264" s="39" t="s">
        <v>10</v>
      </c>
      <c r="E264" s="39" t="str">
        <f>VLOOKUP(C:C,'[1]汇总 (2)'!$D:$I,6,0)</f>
        <v>广州市番禺区大龙街傍西村中和东路14号</v>
      </c>
      <c r="F264" s="41">
        <v>34561394</v>
      </c>
      <c r="G264" s="43"/>
    </row>
    <row r="265" s="4" customFormat="1" ht="34" customHeight="1" spans="1:7">
      <c r="A265" s="41">
        <v>257</v>
      </c>
      <c r="B265" s="40" t="s">
        <v>312</v>
      </c>
      <c r="C265" s="40" t="s">
        <v>314</v>
      </c>
      <c r="D265" s="39" t="s">
        <v>10</v>
      </c>
      <c r="E265" s="39" t="str">
        <f>VLOOKUP(C:C,'[1]汇总 (2)'!$D:$I,6,0)</f>
        <v>广州市番禺区大龙街罗家村罗家路13号</v>
      </c>
      <c r="F265" s="41">
        <v>84617050</v>
      </c>
      <c r="G265" s="43"/>
    </row>
    <row r="266" s="4" customFormat="1" ht="34" customHeight="1" spans="1:7">
      <c r="A266" s="41">
        <v>258</v>
      </c>
      <c r="B266" s="40" t="s">
        <v>312</v>
      </c>
      <c r="C266" s="40" t="s">
        <v>315</v>
      </c>
      <c r="D266" s="39" t="s">
        <v>10</v>
      </c>
      <c r="E266" s="39" t="str">
        <f>VLOOKUP(C:C,'[1]汇总 (2)'!$D:$I,6,0)</f>
        <v>广州市番禺区大龙街旧水坑村颖川中路38号</v>
      </c>
      <c r="F266" s="41">
        <v>34567939</v>
      </c>
      <c r="G266" s="43"/>
    </row>
    <row r="267" s="4" customFormat="1" ht="34" customHeight="1" spans="1:7">
      <c r="A267" s="41">
        <v>259</v>
      </c>
      <c r="B267" s="40" t="s">
        <v>312</v>
      </c>
      <c r="C267" s="40" t="s">
        <v>316</v>
      </c>
      <c r="D267" s="39" t="s">
        <v>10</v>
      </c>
      <c r="E267" s="39" t="str">
        <f>VLOOKUP(C:C,'[1]汇总 (2)'!$D:$I,6,0)</f>
        <v>大龙街石岗东村钟家庄西路10号</v>
      </c>
      <c r="F267" s="41">
        <v>84620456</v>
      </c>
      <c r="G267" s="43"/>
    </row>
    <row r="268" s="4" customFormat="1" ht="34" customHeight="1" spans="1:7">
      <c r="A268" s="41">
        <v>260</v>
      </c>
      <c r="B268" s="40" t="s">
        <v>312</v>
      </c>
      <c r="C268" s="40" t="s">
        <v>317</v>
      </c>
      <c r="D268" s="39" t="s">
        <v>10</v>
      </c>
      <c r="E268" s="39" t="s">
        <v>318</v>
      </c>
      <c r="F268" s="41">
        <v>84859007</v>
      </c>
      <c r="G268" s="43"/>
    </row>
    <row r="269" s="4" customFormat="1" ht="34" customHeight="1" spans="1:7">
      <c r="A269" s="41">
        <v>261</v>
      </c>
      <c r="B269" s="40" t="s">
        <v>312</v>
      </c>
      <c r="C269" s="40" t="s">
        <v>319</v>
      </c>
      <c r="D269" s="40" t="s">
        <v>28</v>
      </c>
      <c r="E269" s="39" t="str">
        <f>VLOOKUP(C:C,'[1]汇总 (2)'!$D:$I,6,0)</f>
        <v>大龙街新桥村永宁路17号</v>
      </c>
      <c r="F269" s="41">
        <v>84556622</v>
      </c>
      <c r="G269" s="45" t="s">
        <v>26</v>
      </c>
    </row>
    <row r="270" s="4" customFormat="1" ht="34" customHeight="1" spans="1:7">
      <c r="A270" s="41">
        <v>262</v>
      </c>
      <c r="B270" s="40" t="s">
        <v>312</v>
      </c>
      <c r="C270" s="40" t="s">
        <v>320</v>
      </c>
      <c r="D270" s="39" t="s">
        <v>10</v>
      </c>
      <c r="E270" s="39" t="str">
        <f>VLOOKUP(C:C,'[1]汇总 (2)'!$D:$I,6,0)</f>
        <v>大龙街东南大街29号</v>
      </c>
      <c r="F270" s="41">
        <v>84559803</v>
      </c>
      <c r="G270" s="43"/>
    </row>
    <row r="271" s="29" customFormat="1" ht="34" customHeight="1" spans="1:7">
      <c r="A271" s="41">
        <v>263</v>
      </c>
      <c r="B271" s="40" t="s">
        <v>312</v>
      </c>
      <c r="C271" s="40" t="s">
        <v>321</v>
      </c>
      <c r="D271" s="39" t="s">
        <v>10</v>
      </c>
      <c r="E271" s="39" t="str">
        <f>VLOOKUP(C:C,'[1]汇总 (2)'!$D:$I,6,0)</f>
        <v>大龙街竹山村安定大街19号</v>
      </c>
      <c r="F271" s="41">
        <v>31062884</v>
      </c>
      <c r="G271" s="45" t="s">
        <v>26</v>
      </c>
    </row>
    <row r="272" s="4" customFormat="1" ht="34" customHeight="1" spans="1:7">
      <c r="A272" s="41">
        <v>264</v>
      </c>
      <c r="B272" s="40" t="s">
        <v>312</v>
      </c>
      <c r="C272" s="40" t="s">
        <v>322</v>
      </c>
      <c r="D272" s="40" t="s">
        <v>28</v>
      </c>
      <c r="E272" s="39" t="str">
        <f>VLOOKUP(C:C,'[1]汇总 (2)'!$D:$I,6,0)</f>
        <v>大龙街城区大道121号城市花园小区内</v>
      </c>
      <c r="F272" s="41">
        <v>23881881</v>
      </c>
      <c r="G272" s="45" t="s">
        <v>26</v>
      </c>
    </row>
    <row r="273" s="30" customFormat="1" ht="34" customHeight="1" spans="1:7">
      <c r="A273" s="41">
        <v>265</v>
      </c>
      <c r="B273" s="40" t="s">
        <v>312</v>
      </c>
      <c r="C273" s="40" t="s">
        <v>323</v>
      </c>
      <c r="D273" s="40" t="s">
        <v>28</v>
      </c>
      <c r="E273" s="39" t="str">
        <f>VLOOKUP(C:C,'[1]汇总 (2)'!$D:$I,6,0)</f>
        <v>大龙街茶东路68号</v>
      </c>
      <c r="F273" s="41">
        <v>34567413</v>
      </c>
      <c r="G273" s="45" t="s">
        <v>26</v>
      </c>
    </row>
    <row r="274" s="4" customFormat="1" ht="34" customHeight="1" spans="1:7">
      <c r="A274" s="41">
        <v>266</v>
      </c>
      <c r="B274" s="40" t="s">
        <v>312</v>
      </c>
      <c r="C274" s="40" t="s">
        <v>324</v>
      </c>
      <c r="D274" s="40" t="s">
        <v>28</v>
      </c>
      <c r="E274" s="39" t="s">
        <v>325</v>
      </c>
      <c r="F274" s="41">
        <v>39183110</v>
      </c>
      <c r="G274" s="45" t="s">
        <v>26</v>
      </c>
    </row>
    <row r="275" s="4" customFormat="1" ht="34" customHeight="1" spans="1:7">
      <c r="A275" s="41">
        <v>267</v>
      </c>
      <c r="B275" s="40" t="s">
        <v>312</v>
      </c>
      <c r="C275" s="40" t="s">
        <v>326</v>
      </c>
      <c r="D275" s="40" t="s">
        <v>28</v>
      </c>
      <c r="E275" s="39" t="str">
        <f>VLOOKUP(C:C,'[1]汇总 (2)'!$D:$I,6,0)</f>
        <v>大龙街东豪路133号</v>
      </c>
      <c r="F275" s="41">
        <v>34618773</v>
      </c>
      <c r="G275" s="45" t="s">
        <v>26</v>
      </c>
    </row>
    <row r="276" s="4" customFormat="1" ht="34" customHeight="1" spans="1:7">
      <c r="A276" s="41">
        <v>268</v>
      </c>
      <c r="B276" s="40" t="s">
        <v>312</v>
      </c>
      <c r="C276" s="40" t="s">
        <v>327</v>
      </c>
      <c r="D276" s="39" t="s">
        <v>10</v>
      </c>
      <c r="E276" s="39" t="s">
        <v>328</v>
      </c>
      <c r="F276" s="41">
        <v>31132928</v>
      </c>
      <c r="G276" s="43"/>
    </row>
    <row r="277" s="4" customFormat="1" ht="34" customHeight="1" spans="1:7">
      <c r="A277" s="41">
        <v>269</v>
      </c>
      <c r="B277" s="40" t="s">
        <v>312</v>
      </c>
      <c r="C277" s="40" t="s">
        <v>329</v>
      </c>
      <c r="D277" s="40" t="s">
        <v>28</v>
      </c>
      <c r="E277" s="39" t="str">
        <f>VLOOKUP(C:C,'[1]汇总 (2)'!$D:$I,6,0)</f>
        <v>大龙街市莲路新桥村段240号</v>
      </c>
      <c r="F277" s="41">
        <v>31199987</v>
      </c>
      <c r="G277" s="45" t="s">
        <v>26</v>
      </c>
    </row>
    <row r="278" s="4" customFormat="1" ht="34" customHeight="1" spans="1:7">
      <c r="A278" s="41">
        <v>270</v>
      </c>
      <c r="B278" s="40" t="s">
        <v>312</v>
      </c>
      <c r="C278" s="40" t="s">
        <v>330</v>
      </c>
      <c r="D278" s="40" t="s">
        <v>28</v>
      </c>
      <c r="E278" s="39" t="str">
        <f>VLOOKUP(C:C,'[1]汇总 (2)'!$D:$I,6,0)</f>
        <v>大龙街美心翡翠明庭小区内</v>
      </c>
      <c r="F278" s="41">
        <v>84611126</v>
      </c>
      <c r="G278" s="45" t="s">
        <v>26</v>
      </c>
    </row>
    <row r="279" s="4" customFormat="1" ht="34" customHeight="1" spans="1:7">
      <c r="A279" s="41">
        <v>271</v>
      </c>
      <c r="B279" s="40" t="s">
        <v>312</v>
      </c>
      <c r="C279" s="40" t="s">
        <v>331</v>
      </c>
      <c r="D279" s="40" t="s">
        <v>28</v>
      </c>
      <c r="E279" s="39" t="str">
        <f>VLOOKUP(C:C,'[1]汇总 (2)'!$D:$I,6,0)</f>
        <v>广州市番禺区大龙街新水坑村环村北路南约上街23号</v>
      </c>
      <c r="F279" s="41">
        <v>84663068</v>
      </c>
      <c r="G279" s="45" t="s">
        <v>26</v>
      </c>
    </row>
    <row r="280" s="4" customFormat="1" ht="34" customHeight="1" spans="1:7">
      <c r="A280" s="41">
        <v>272</v>
      </c>
      <c r="B280" s="40" t="s">
        <v>312</v>
      </c>
      <c r="C280" s="40" t="s">
        <v>332</v>
      </c>
      <c r="D280" s="40" t="s">
        <v>25</v>
      </c>
      <c r="E280" s="39" t="str">
        <f>VLOOKUP(C:C,'[1]汇总 (2)'!$D:$I,6,0)</f>
        <v>大龙街傍雁路883号东湖洲花园内</v>
      </c>
      <c r="F280" s="41">
        <v>34868666</v>
      </c>
      <c r="G280" s="45" t="s">
        <v>26</v>
      </c>
    </row>
    <row r="281" s="4" customFormat="1" ht="34" customHeight="1" spans="1:7">
      <c r="A281" s="41">
        <v>273</v>
      </c>
      <c r="B281" s="40" t="s">
        <v>312</v>
      </c>
      <c r="C281" s="40" t="s">
        <v>333</v>
      </c>
      <c r="D281" s="40" t="s">
        <v>25</v>
      </c>
      <c r="E281" s="39" t="str">
        <f>VLOOKUP(C:C,'[1]汇总 (2)'!$D:$I,6,0)</f>
        <v>金海岸大道 83 号 24 幢 101 室</v>
      </c>
      <c r="F281" s="41">
        <v>39183031</v>
      </c>
      <c r="G281" s="45" t="s">
        <v>26</v>
      </c>
    </row>
    <row r="282" s="4" customFormat="1" ht="34" customHeight="1" spans="1:7">
      <c r="A282" s="41">
        <v>274</v>
      </c>
      <c r="B282" s="40" t="s">
        <v>312</v>
      </c>
      <c r="C282" s="40" t="s">
        <v>334</v>
      </c>
      <c r="D282" s="40" t="s">
        <v>28</v>
      </c>
      <c r="E282" s="39" t="str">
        <f>VLOOKUP(C:C,'[1]汇总 (2)'!$D:$I,6,0)</f>
        <v>广州市番禺区大龙街石岗东村松岗路12号</v>
      </c>
      <c r="F282" s="41">
        <v>34567789</v>
      </c>
      <c r="G282" s="45" t="s">
        <v>26</v>
      </c>
    </row>
    <row r="283" s="4" customFormat="1" ht="34" customHeight="1" spans="1:7">
      <c r="A283" s="41">
        <v>275</v>
      </c>
      <c r="B283" s="40" t="s">
        <v>312</v>
      </c>
      <c r="C283" s="40" t="s">
        <v>335</v>
      </c>
      <c r="D283" s="40" t="s">
        <v>28</v>
      </c>
      <c r="E283" s="39" t="str">
        <f>VLOOKUP(C:C,'[1]汇总 (2)'!$D:$I,6,0)</f>
        <v>大龙街立信路1号</v>
      </c>
      <c r="F283" s="41">
        <v>39262555</v>
      </c>
      <c r="G283" s="45" t="s">
        <v>26</v>
      </c>
    </row>
    <row r="284" s="4" customFormat="1" ht="34" customHeight="1" spans="1:7">
      <c r="A284" s="41">
        <v>276</v>
      </c>
      <c r="B284" s="40" t="s">
        <v>312</v>
      </c>
      <c r="C284" s="40" t="s">
        <v>336</v>
      </c>
      <c r="D284" s="39" t="s">
        <v>10</v>
      </c>
      <c r="E284" s="39" t="str">
        <f>VLOOKUP(C:C,'[1]汇总 (2)'!$D:$I,6,0)</f>
        <v>广州市番禺区大龙街茶东路市场一巷13号</v>
      </c>
      <c r="F284" s="41">
        <v>84857138</v>
      </c>
      <c r="G284" s="43"/>
    </row>
    <row r="285" s="4" customFormat="1" ht="34" customHeight="1" spans="1:7">
      <c r="A285" s="41">
        <v>277</v>
      </c>
      <c r="B285" s="40" t="s">
        <v>312</v>
      </c>
      <c r="C285" s="40" t="s">
        <v>337</v>
      </c>
      <c r="D285" s="40" t="s">
        <v>28</v>
      </c>
      <c r="E285" s="39" t="str">
        <f>VLOOKUP(C:C,'[1]汇总 (2)'!$D:$I,6,0)</f>
        <v>广州市番禺区大龙街石岗西村兴华二路4号</v>
      </c>
      <c r="F285" s="41">
        <v>84693393</v>
      </c>
      <c r="G285" s="45" t="s">
        <v>26</v>
      </c>
    </row>
    <row r="286" s="4" customFormat="1" ht="34" customHeight="1" spans="1:7">
      <c r="A286" s="41">
        <v>278</v>
      </c>
      <c r="B286" s="40" t="s">
        <v>312</v>
      </c>
      <c r="C286" s="40" t="s">
        <v>338</v>
      </c>
      <c r="D286" s="40" t="s">
        <v>28</v>
      </c>
      <c r="E286" s="39" t="str">
        <f>VLOOKUP(C:C,'[1]汇总 (2)'!$D:$I,6,0)</f>
        <v>广州市番禺区大龙街石岗西村兴华三路2号</v>
      </c>
      <c r="F286" s="41">
        <v>34622711</v>
      </c>
      <c r="G286" s="45" t="s">
        <v>26</v>
      </c>
    </row>
    <row r="287" s="4" customFormat="1" ht="34" customHeight="1" spans="1:7">
      <c r="A287" s="41">
        <v>279</v>
      </c>
      <c r="B287" s="40" t="s">
        <v>312</v>
      </c>
      <c r="C287" s="40" t="s">
        <v>339</v>
      </c>
      <c r="D287" s="40" t="s">
        <v>28</v>
      </c>
      <c r="E287" s="39" t="str">
        <f>VLOOKUP(C:C,'[1]汇总 (2)'!$D:$I,6,0)</f>
        <v>广州市番禺区大龙街大龙村利民街21号</v>
      </c>
      <c r="F287" s="41">
        <v>84551368</v>
      </c>
      <c r="G287" s="45" t="s">
        <v>26</v>
      </c>
    </row>
    <row r="288" s="4" customFormat="1" ht="34" customHeight="1" spans="1:7">
      <c r="A288" s="41">
        <v>280</v>
      </c>
      <c r="B288" s="40" t="s">
        <v>312</v>
      </c>
      <c r="C288" s="40" t="s">
        <v>340</v>
      </c>
      <c r="D288" s="39" t="s">
        <v>10</v>
      </c>
      <c r="E288" s="39" t="str">
        <f>VLOOKUP(C:C,'[1]汇总 (2)'!$D:$I,6,0)</f>
        <v>广州市番禺区大龙街丰尚路68号</v>
      </c>
      <c r="F288" s="41">
        <v>22911122</v>
      </c>
      <c r="G288" s="43"/>
    </row>
    <row r="289" s="4" customFormat="1" ht="34" customHeight="1" spans="1:7">
      <c r="A289" s="41">
        <v>281</v>
      </c>
      <c r="B289" s="40" t="s">
        <v>312</v>
      </c>
      <c r="C289" s="40" t="s">
        <v>341</v>
      </c>
      <c r="D289" s="40" t="s">
        <v>25</v>
      </c>
      <c r="E289" s="39" t="str">
        <f>VLOOKUP(C:C,'[1]汇总 (2)'!$D:$I,6,0)</f>
        <v>亚运大道663号101号</v>
      </c>
      <c r="F289" s="41">
        <v>39966288</v>
      </c>
      <c r="G289" s="45" t="s">
        <v>26</v>
      </c>
    </row>
    <row r="290" s="4" customFormat="1" ht="34" customHeight="1" spans="1:7">
      <c r="A290" s="41">
        <v>282</v>
      </c>
      <c r="B290" s="40" t="s">
        <v>312</v>
      </c>
      <c r="C290" s="40" t="s">
        <v>342</v>
      </c>
      <c r="D290" s="40" t="s">
        <v>25</v>
      </c>
      <c r="E290" s="39" t="str">
        <f>VLOOKUP(C:C,'[1]汇总 (2)'!$D:$I,6,0)</f>
        <v>广州市番禺区东怡东豪路110号</v>
      </c>
      <c r="F290" s="41">
        <v>31062790</v>
      </c>
      <c r="G290" s="45" t="s">
        <v>26</v>
      </c>
    </row>
    <row r="291" s="11" customFormat="1" ht="34" customHeight="1" spans="1:7">
      <c r="A291" s="41">
        <v>283</v>
      </c>
      <c r="B291" s="41" t="s">
        <v>343</v>
      </c>
      <c r="C291" s="41" t="s">
        <v>344</v>
      </c>
      <c r="D291" s="39" t="s">
        <v>10</v>
      </c>
      <c r="E291" s="39" t="str">
        <f>VLOOKUP(C:C,'[1]汇总 (2)'!$D:$I,6,0)</f>
        <v>沙湾翠园大街2号</v>
      </c>
      <c r="F291" s="41">
        <v>84738633</v>
      </c>
      <c r="G291" s="43"/>
    </row>
    <row r="292" s="11" customFormat="1" ht="34" customHeight="1" spans="1:7">
      <c r="A292" s="41">
        <v>284</v>
      </c>
      <c r="B292" s="41" t="s">
        <v>343</v>
      </c>
      <c r="C292" s="41" t="s">
        <v>345</v>
      </c>
      <c r="D292" s="39" t="s">
        <v>10</v>
      </c>
      <c r="E292" s="42" t="s">
        <v>346</v>
      </c>
      <c r="F292" s="41">
        <v>84738273</v>
      </c>
      <c r="G292" s="45" t="s">
        <v>26</v>
      </c>
    </row>
    <row r="293" s="4" customFormat="1" ht="34" customHeight="1" spans="1:7">
      <c r="A293" s="41">
        <v>285</v>
      </c>
      <c r="B293" s="41" t="s">
        <v>343</v>
      </c>
      <c r="C293" s="41" t="s">
        <v>347</v>
      </c>
      <c r="D293" s="41" t="s">
        <v>28</v>
      </c>
      <c r="E293" s="39" t="str">
        <f>VLOOKUP(C:C,'[1]汇总 (2)'!$D:$I,6,0)</f>
        <v>沙湾街沙坑大道北三街12号</v>
      </c>
      <c r="F293" s="41">
        <v>34737778</v>
      </c>
      <c r="G293" s="45" t="s">
        <v>26</v>
      </c>
    </row>
    <row r="294" s="11" customFormat="1" ht="34" customHeight="1" spans="1:7">
      <c r="A294" s="41">
        <v>286</v>
      </c>
      <c r="B294" s="41" t="s">
        <v>343</v>
      </c>
      <c r="C294" s="41" t="s">
        <v>348</v>
      </c>
      <c r="D294" s="39" t="s">
        <v>10</v>
      </c>
      <c r="E294" s="39" t="str">
        <f>VLOOKUP(C:C,'[1]汇总 (2)'!$D:$I,6,0)</f>
        <v>沙湾街龙岐村酒厂路7号</v>
      </c>
      <c r="F294" s="41">
        <v>84740832</v>
      </c>
      <c r="G294" s="45" t="s">
        <v>26</v>
      </c>
    </row>
    <row r="295" s="4" customFormat="1" ht="34" customHeight="1" spans="1:7">
      <c r="A295" s="41">
        <v>287</v>
      </c>
      <c r="B295" s="41" t="s">
        <v>343</v>
      </c>
      <c r="C295" s="41" t="s">
        <v>349</v>
      </c>
      <c r="D295" s="41" t="s">
        <v>28</v>
      </c>
      <c r="E295" s="39" t="str">
        <f>VLOOKUP(C:C,'[1]汇总 (2)'!$D:$I,6,0)</f>
        <v>沙湾街福涌村莫街大街金井里4号</v>
      </c>
      <c r="F295" s="41">
        <v>84738973</v>
      </c>
      <c r="G295" s="45" t="s">
        <v>26</v>
      </c>
    </row>
    <row r="296" s="4" customFormat="1" ht="34" customHeight="1" spans="1:7">
      <c r="A296" s="41">
        <v>288</v>
      </c>
      <c r="B296" s="41" t="s">
        <v>343</v>
      </c>
      <c r="C296" s="41" t="s">
        <v>350</v>
      </c>
      <c r="D296" s="41" t="s">
        <v>28</v>
      </c>
      <c r="E296" s="39" t="str">
        <f>VLOOKUP(C:C,'[1]汇总 (2)'!$D:$I,6,0)</f>
        <v>沙湾街福涌村林地大街聚龙里18号</v>
      </c>
      <c r="F296" s="41">
        <v>84733131</v>
      </c>
      <c r="G296" s="43"/>
    </row>
    <row r="297" s="11" customFormat="1" ht="34" customHeight="1" spans="1:7">
      <c r="A297" s="41">
        <v>289</v>
      </c>
      <c r="B297" s="41" t="s">
        <v>343</v>
      </c>
      <c r="C297" s="41" t="s">
        <v>351</v>
      </c>
      <c r="D297" s="41" t="s">
        <v>28</v>
      </c>
      <c r="E297" s="39" t="str">
        <f>VLOOKUP(C:C,'[1]汇总 (2)'!$D:$I,6,0)</f>
        <v>沙湾街中华大道505号</v>
      </c>
      <c r="F297" s="41">
        <v>84740788</v>
      </c>
      <c r="G297" s="45" t="s">
        <v>26</v>
      </c>
    </row>
    <row r="298" s="11" customFormat="1" ht="34" customHeight="1" spans="1:7">
      <c r="A298" s="41">
        <v>290</v>
      </c>
      <c r="B298" s="41" t="s">
        <v>343</v>
      </c>
      <c r="C298" s="41" t="s">
        <v>352</v>
      </c>
      <c r="D298" s="39" t="s">
        <v>10</v>
      </c>
      <c r="E298" s="39" t="str">
        <f>VLOOKUP(C:C,'[1]汇总 (2)'!$D:$I,6,0)</f>
        <v>沙湾街三善村福善路2号</v>
      </c>
      <c r="F298" s="41">
        <v>84746889</v>
      </c>
      <c r="G298" s="45" t="s">
        <v>26</v>
      </c>
    </row>
    <row r="299" s="4" customFormat="1" ht="34" customHeight="1" spans="1:7">
      <c r="A299" s="41">
        <v>291</v>
      </c>
      <c r="B299" s="41" t="s">
        <v>343</v>
      </c>
      <c r="C299" s="41" t="s">
        <v>353</v>
      </c>
      <c r="D299" s="39" t="s">
        <v>10</v>
      </c>
      <c r="E299" s="39" t="str">
        <f>VLOOKUP(C:C,'[1]汇总 (2)'!$D:$I,6,0)</f>
        <v>沙湾街紫坭村细涌大街11号</v>
      </c>
      <c r="F299" s="41">
        <v>84746657</v>
      </c>
      <c r="G299" s="45" t="s">
        <v>26</v>
      </c>
    </row>
    <row r="300" s="11" customFormat="1" ht="34" customHeight="1" spans="1:7">
      <c r="A300" s="41">
        <v>292</v>
      </c>
      <c r="B300" s="41" t="s">
        <v>343</v>
      </c>
      <c r="C300" s="41" t="s">
        <v>354</v>
      </c>
      <c r="D300" s="39" t="s">
        <v>10</v>
      </c>
      <c r="E300" s="39" t="str">
        <f>VLOOKUP(C:C,'[1]汇总 (2)'!$D:$I,6,0)</f>
        <v>沙湾街龙湾村龙华路23号</v>
      </c>
      <c r="F300" s="41">
        <v>84747860</v>
      </c>
      <c r="G300" s="45" t="s">
        <v>26</v>
      </c>
    </row>
    <row r="301" s="5" customFormat="1" ht="34" customHeight="1" spans="1:7">
      <c r="A301" s="41">
        <v>293</v>
      </c>
      <c r="B301" s="41" t="s">
        <v>343</v>
      </c>
      <c r="C301" s="41" t="s">
        <v>355</v>
      </c>
      <c r="D301" s="39" t="s">
        <v>10</v>
      </c>
      <c r="E301" s="39" t="str">
        <f>VLOOKUP(C:C,'[1]汇总 (2)'!$D:$I,6,0)</f>
        <v>沙湾街古东村东兴大街5号</v>
      </c>
      <c r="F301" s="41">
        <v>84747920</v>
      </c>
      <c r="G301" s="45" t="s">
        <v>26</v>
      </c>
    </row>
    <row r="302" s="11" customFormat="1" ht="34" customHeight="1" spans="1:7">
      <c r="A302" s="41">
        <v>294</v>
      </c>
      <c r="B302" s="41" t="s">
        <v>343</v>
      </c>
      <c r="C302" s="41" t="s">
        <v>356</v>
      </c>
      <c r="D302" s="39" t="s">
        <v>10</v>
      </c>
      <c r="E302" s="39" t="str">
        <f>VLOOKUP(C:C,'[1]汇总 (2)'!$D:$I,6,0)</f>
        <v>沙湾街古西村乡府巷6号</v>
      </c>
      <c r="F302" s="41">
        <v>84747806</v>
      </c>
      <c r="G302" s="45" t="s">
        <v>26</v>
      </c>
    </row>
    <row r="303" s="11" customFormat="1" ht="34" customHeight="1" spans="1:7">
      <c r="A303" s="41">
        <v>295</v>
      </c>
      <c r="B303" s="41" t="s">
        <v>343</v>
      </c>
      <c r="C303" s="41" t="s">
        <v>357</v>
      </c>
      <c r="D303" s="39" t="s">
        <v>10</v>
      </c>
      <c r="E303" s="39" t="str">
        <f>VLOOKUP(C:C,'[1]汇总 (2)'!$D:$I,6,0)</f>
        <v>沙湾街新洲村淳和里1号</v>
      </c>
      <c r="F303" s="41">
        <v>84747949</v>
      </c>
      <c r="G303" s="45" t="s">
        <v>26</v>
      </c>
    </row>
    <row r="304" s="11" customFormat="1" ht="34" customHeight="1" spans="1:7">
      <c r="A304" s="41">
        <v>296</v>
      </c>
      <c r="B304" s="41" t="s">
        <v>343</v>
      </c>
      <c r="C304" s="41" t="s">
        <v>358</v>
      </c>
      <c r="D304" s="41" t="s">
        <v>28</v>
      </c>
      <c r="E304" s="39" t="str">
        <f>VLOOKUP(C:C,'[1]汇总 (2)'!$D:$I,6,0)</f>
        <v>沙湾街新碧路沙湾碧桂园芷兰湾社区内</v>
      </c>
      <c r="F304" s="41" t="s">
        <v>359</v>
      </c>
      <c r="G304" s="45" t="s">
        <v>26</v>
      </c>
    </row>
    <row r="305" s="11" customFormat="1" ht="34" customHeight="1" spans="1:7">
      <c r="A305" s="41">
        <v>297</v>
      </c>
      <c r="B305" s="41" t="s">
        <v>343</v>
      </c>
      <c r="C305" s="41" t="s">
        <v>360</v>
      </c>
      <c r="D305" s="39" t="s">
        <v>10</v>
      </c>
      <c r="E305" s="39" t="str">
        <f>VLOOKUP(C:C,'[1]汇总 (2)'!$D:$I,6,0)</f>
        <v>沙湾街德贤路818号万科金色城品苑</v>
      </c>
      <c r="F305" s="41">
        <v>39180381</v>
      </c>
      <c r="G305" s="45" t="s">
        <v>26</v>
      </c>
    </row>
    <row r="306" s="11" customFormat="1" ht="34" customHeight="1" spans="1:7">
      <c r="A306" s="41">
        <v>298</v>
      </c>
      <c r="B306" s="41" t="s">
        <v>343</v>
      </c>
      <c r="C306" s="41" t="s">
        <v>361</v>
      </c>
      <c r="D306" s="39" t="s">
        <v>10</v>
      </c>
      <c r="E306" s="39" t="str">
        <f>VLOOKUP(C:C,'[1]汇总 (2)'!$D:$I,6,0)</f>
        <v>沙湾街安宁东街103号</v>
      </c>
      <c r="F306" s="41">
        <v>84736984</v>
      </c>
      <c r="G306" s="45" t="s">
        <v>26</v>
      </c>
    </row>
    <row r="307" s="4" customFormat="1" ht="34" customHeight="1" spans="1:7">
      <c r="A307" s="41">
        <v>299</v>
      </c>
      <c r="B307" s="41" t="s">
        <v>343</v>
      </c>
      <c r="C307" s="41" t="s">
        <v>362</v>
      </c>
      <c r="D307" s="41" t="s">
        <v>28</v>
      </c>
      <c r="E307" s="39" t="str">
        <f>VLOOKUP(C:C,'[1]汇总 (2)'!$D:$I,6,0)</f>
        <v>沙湾街大涌口村大凼肚街5号</v>
      </c>
      <c r="F307" s="41">
        <v>84735371</v>
      </c>
      <c r="G307" s="45" t="s">
        <v>26</v>
      </c>
    </row>
    <row r="308" s="11" customFormat="1" ht="34" customHeight="1" spans="1:7">
      <c r="A308" s="41">
        <v>300</v>
      </c>
      <c r="B308" s="41" t="s">
        <v>343</v>
      </c>
      <c r="C308" s="41" t="s">
        <v>363</v>
      </c>
      <c r="D308" s="39" t="s">
        <v>10</v>
      </c>
      <c r="E308" s="39" t="str">
        <f>VLOOKUP(C:C,'[1]汇总 (2)'!$D:$I,6,0)</f>
        <v>沙湾街龙岐路158号</v>
      </c>
      <c r="F308" s="41">
        <v>84881527</v>
      </c>
      <c r="G308" s="45" t="s">
        <v>26</v>
      </c>
    </row>
    <row r="309" s="11" customFormat="1" ht="34" customHeight="1" spans="1:7">
      <c r="A309" s="41">
        <v>301</v>
      </c>
      <c r="B309" s="41" t="s">
        <v>343</v>
      </c>
      <c r="C309" s="41" t="s">
        <v>364</v>
      </c>
      <c r="D309" s="41" t="s">
        <v>28</v>
      </c>
      <c r="E309" s="39" t="str">
        <f>VLOOKUP(C:C,'[1]汇总 (2)'!$D:$I,6,0)</f>
        <v>沙湾街南村汇源直街7号</v>
      </c>
      <c r="F309" s="41">
        <v>84737503</v>
      </c>
      <c r="G309" s="45" t="s">
        <v>26</v>
      </c>
    </row>
    <row r="310" s="11" customFormat="1" ht="34" customHeight="1" spans="1:7">
      <c r="A310" s="41">
        <v>302</v>
      </c>
      <c r="B310" s="41" t="s">
        <v>343</v>
      </c>
      <c r="C310" s="41" t="s">
        <v>365</v>
      </c>
      <c r="D310" s="40" t="s">
        <v>25</v>
      </c>
      <c r="E310" s="39" t="str">
        <f>VLOOKUP(C:C,'[1]汇总 (2)'!$D:$I,6,0)</f>
        <v>沙湾街紫坭西安路7号（原翻砂间）整栋</v>
      </c>
      <c r="F310" s="41">
        <v>84737008</v>
      </c>
      <c r="G310" s="45" t="s">
        <v>26</v>
      </c>
    </row>
    <row r="311" s="11" customFormat="1" ht="34" customHeight="1" spans="1:7">
      <c r="A311" s="41">
        <v>303</v>
      </c>
      <c r="B311" s="41" t="s">
        <v>343</v>
      </c>
      <c r="C311" s="41" t="s">
        <v>366</v>
      </c>
      <c r="D311" s="39" t="s">
        <v>10</v>
      </c>
      <c r="E311" s="39" t="str">
        <f>VLOOKUP(C:C,'[1]汇总 (2)'!$D:$I,6,0)</f>
        <v>沙湾街沙湾大道128号</v>
      </c>
      <c r="F311" s="41">
        <v>39180839</v>
      </c>
      <c r="G311" s="45" t="s">
        <v>26</v>
      </c>
    </row>
    <row r="312" s="11" customFormat="1" ht="34" customHeight="1" spans="1:7">
      <c r="A312" s="41">
        <v>304</v>
      </c>
      <c r="B312" s="41" t="s">
        <v>343</v>
      </c>
      <c r="C312" s="41" t="s">
        <v>367</v>
      </c>
      <c r="D312" s="40" t="s">
        <v>25</v>
      </c>
      <c r="E312" s="39" t="str">
        <f>VLOOKUP(C:C,'[1]汇总 (2)'!$D:$I,6,0)</f>
        <v>沙湾街岐阳路33号</v>
      </c>
      <c r="F312" s="41">
        <v>31142389</v>
      </c>
      <c r="G312" s="45" t="s">
        <v>26</v>
      </c>
    </row>
    <row r="313" customHeight="1" spans="1:7">
      <c r="A313" s="56"/>
      <c r="C313" s="56"/>
      <c r="D313" s="56"/>
      <c r="E313" s="56"/>
      <c r="G313" s="57"/>
    </row>
  </sheetData>
  <sheetProtection selectLockedCells="1" selectUnlockedCells="1"/>
  <autoFilter xmlns:etc="http://www.wps.cn/officeDocument/2017/etCustomData" ref="A2:IK313" etc:filterBottomFollowUsedRange="0">
    <extLst/>
  </autoFilter>
  <mergeCells count="15">
    <mergeCell ref="A1:F1"/>
    <mergeCell ref="A313:F313"/>
    <mergeCell ref="A3:A4"/>
    <mergeCell ref="A7:A9"/>
    <mergeCell ref="A71:A72"/>
    <mergeCell ref="A140:A141"/>
    <mergeCell ref="A214:A215"/>
    <mergeCell ref="B71:B72"/>
    <mergeCell ref="B140:B141"/>
    <mergeCell ref="B214:B215"/>
    <mergeCell ref="D3:D4"/>
    <mergeCell ref="D7:D9"/>
    <mergeCell ref="D71:D72"/>
    <mergeCell ref="D140:D141"/>
    <mergeCell ref="D214:D215"/>
  </mergeCells>
  <conditionalFormatting sqref="C33">
    <cfRule type="duplicateValues" dxfId="0" priority="48" stopIfTrue="1"/>
  </conditionalFormatting>
  <conditionalFormatting sqref="C95">
    <cfRule type="duplicateValues" dxfId="0" priority="46" stopIfTrue="1"/>
  </conditionalFormatting>
  <conditionalFormatting sqref="C140">
    <cfRule type="duplicateValues" dxfId="0" priority="3" stopIfTrue="1"/>
  </conditionalFormatting>
  <conditionalFormatting sqref="F140">
    <cfRule type="duplicateValues" dxfId="0" priority="4" stopIfTrue="1"/>
  </conditionalFormatting>
  <conditionalFormatting sqref="C141">
    <cfRule type="duplicateValues" dxfId="0" priority="2" stopIfTrue="1"/>
  </conditionalFormatting>
  <conditionalFormatting sqref="F141">
    <cfRule type="duplicateValues" dxfId="0" priority="5" stopIfTrue="1"/>
  </conditionalFormatting>
  <conditionalFormatting sqref="F194">
    <cfRule type="duplicateValues" dxfId="0" priority="1" stopIfTrue="1"/>
  </conditionalFormatting>
  <conditionalFormatting sqref="C238">
    <cfRule type="duplicateValues" dxfId="0" priority="39" stopIfTrue="1"/>
  </conditionalFormatting>
  <conditionalFormatting sqref="C239">
    <cfRule type="duplicateValues" dxfId="0" priority="10"/>
    <cfRule type="duplicateValues" dxfId="0" priority="11" stopIfTrue="1"/>
  </conditionalFormatting>
  <conditionalFormatting sqref="C240">
    <cfRule type="duplicateValues" dxfId="0" priority="25"/>
    <cfRule type="duplicateValues" dxfId="0" priority="26" stopIfTrue="1"/>
  </conditionalFormatting>
  <conditionalFormatting sqref="C241">
    <cfRule type="duplicateValues" dxfId="0" priority="31"/>
    <cfRule type="duplicateValues" dxfId="0" priority="32" stopIfTrue="1"/>
  </conditionalFormatting>
  <conditionalFormatting sqref="C242">
    <cfRule type="duplicateValues" dxfId="0" priority="17"/>
    <cfRule type="duplicateValues" dxfId="0" priority="18" stopIfTrue="1"/>
  </conditionalFormatting>
  <conditionalFormatting sqref="C243">
    <cfRule type="duplicateValues" dxfId="0" priority="9" stopIfTrue="1"/>
  </conditionalFormatting>
  <conditionalFormatting sqref="C244">
    <cfRule type="duplicateValues" dxfId="0" priority="45" stopIfTrue="1"/>
  </conditionalFormatting>
  <conditionalFormatting sqref="C252">
    <cfRule type="duplicateValues" dxfId="0" priority="69" stopIfTrue="1"/>
  </conditionalFormatting>
  <conditionalFormatting sqref="C253">
    <cfRule type="duplicateValues" dxfId="0" priority="64"/>
    <cfRule type="duplicateValues" dxfId="0" priority="68" stopIfTrue="1"/>
  </conditionalFormatting>
  <conditionalFormatting sqref="C254">
    <cfRule type="duplicateValues" dxfId="0" priority="66" stopIfTrue="1"/>
  </conditionalFormatting>
  <conditionalFormatting sqref="C259">
    <cfRule type="duplicateValues" dxfId="0" priority="72" stopIfTrue="1"/>
  </conditionalFormatting>
  <conditionalFormatting sqref="C260">
    <cfRule type="duplicateValues" dxfId="0" priority="67" stopIfTrue="1"/>
  </conditionalFormatting>
  <conditionalFormatting sqref="C261">
    <cfRule type="duplicateValues" dxfId="0" priority="59" stopIfTrue="1"/>
  </conditionalFormatting>
  <conditionalFormatting sqref="C266">
    <cfRule type="duplicateValues" dxfId="0" priority="70" stopIfTrue="1"/>
  </conditionalFormatting>
  <conditionalFormatting sqref="C267">
    <cfRule type="duplicateValues" dxfId="0" priority="56"/>
    <cfRule type="duplicateValues" dxfId="0" priority="62" stopIfTrue="1"/>
  </conditionalFormatting>
  <conditionalFormatting sqref="C268">
    <cfRule type="duplicateValues" dxfId="0" priority="58" stopIfTrue="1"/>
  </conditionalFormatting>
  <conditionalFormatting sqref="C273">
    <cfRule type="duplicateValues" dxfId="0" priority="71" stopIfTrue="1"/>
  </conditionalFormatting>
  <conditionalFormatting sqref="C274">
    <cfRule type="duplicateValues" dxfId="0" priority="55"/>
    <cfRule type="duplicateValues" dxfId="0" priority="61" stopIfTrue="1"/>
  </conditionalFormatting>
  <conditionalFormatting sqref="C275">
    <cfRule type="duplicateValues" dxfId="0" priority="57" stopIfTrue="1"/>
  </conditionalFormatting>
  <conditionalFormatting sqref="C286">
    <cfRule type="duplicateValues" dxfId="0" priority="49" stopIfTrue="1"/>
    <cfRule type="duplicateValues" dxfId="0" priority="50"/>
  </conditionalFormatting>
  <conditionalFormatting sqref="C288">
    <cfRule type="duplicateValues" dxfId="0" priority="54"/>
    <cfRule type="duplicateValues" dxfId="0" priority="60" stopIfTrue="1"/>
  </conditionalFormatting>
  <conditionalFormatting sqref="C289">
    <cfRule type="duplicateValues" dxfId="0" priority="52" stopIfTrue="1"/>
  </conditionalFormatting>
  <conditionalFormatting sqref="C290">
    <cfRule type="duplicateValues" dxfId="0" priority="51" stopIfTrue="1"/>
  </conditionalFormatting>
  <conditionalFormatting sqref="C245:C260">
    <cfRule type="duplicateValues" dxfId="0" priority="65" stopIfTrue="1"/>
  </conditionalFormatting>
  <conditionalFormatting sqref="C245:C259">
    <cfRule type="duplicateValues" dxfId="0" priority="63"/>
  </conditionalFormatting>
  <conditionalFormatting sqref="C289:C290">
    <cfRule type="duplicateValues" dxfId="0" priority="53" stopIfTrue="1"/>
  </conditionalFormatting>
  <conditionalFormatting sqref="C5:C6 C71:C94 C96:C119 C291:C312 C314:C64515">
    <cfRule type="duplicateValues" dxfId="0" priority="132" stopIfTrue="1"/>
  </conditionalFormatting>
  <conditionalFormatting sqref="C120:C139 C142:C237">
    <cfRule type="duplicateValues" dxfId="0" priority="7" stopIfTrue="1"/>
  </conditionalFormatting>
  <conditionalFormatting sqref="C245:C262 C264:C285 C287:C290">
    <cfRule type="duplicateValues" dxfId="0" priority="73" stopIfTrue="1"/>
  </conditionalFormatting>
  <conditionalFormatting sqref="C261:C262 C264:C285 C287:C288">
    <cfRule type="duplicateValues" dxfId="0" priority="74" stopIfTrue="1"/>
    <cfRule type="duplicateValues" dxfId="0" priority="75"/>
  </conditionalFormatting>
  <pageMargins left="0.747916666666667" right="0.747916666666667" top="0.432638888888889" bottom="0.511805555555556" header="0.275" footer="0.314583333333333"/>
  <pageSetup paperSize="9" scale="4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yulzhu</dc:creator>
  <cp:lastModifiedBy>黄成</cp:lastModifiedBy>
  <dcterms:created xsi:type="dcterms:W3CDTF">2025-04-15T12:06:00Z</dcterms:created>
  <dcterms:modified xsi:type="dcterms:W3CDTF">2026-02-05T01:13:00Z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8F6A0035F4C242DEBF2FEC282BCF953C_13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