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015" tabRatio="690"/>
  </bookViews>
  <sheets>
    <sheet name="资金安排明细表" sheetId="11" r:id="rId1"/>
    <sheet name="表4大户汇总" sheetId="6" state="hidden" r:id="rId2"/>
    <sheet name="表5大户明细" sheetId="7" state="hidden" r:id="rId3"/>
  </sheets>
  <definedNames>
    <definedName name="_xlnm._FilterDatabase" localSheetId="0" hidden="1">资金安排明细表!#REF!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<sst xmlns="http://schemas.openxmlformats.org/spreadsheetml/2006/main" count="54" uniqueCount="44">
  <si>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2025年广州市番禺区粮油规模种植主体单产提升项目补贴发放明细表</t>
  </si>
  <si>
    <t>序号</t>
  </si>
  <si>
    <t>镇（街）</t>
  </si>
  <si>
    <t>村</t>
  </si>
  <si>
    <t>姓名</t>
  </si>
  <si>
    <t>目标单产
（干谷，斤）</t>
  </si>
  <si>
    <t>测产结果（干谷，斤）</t>
  </si>
  <si>
    <t>实施面积（亩）</t>
  </si>
  <si>
    <t>补贴标准
（元/亩）</t>
  </si>
  <si>
    <t>补贴金额（元）</t>
  </si>
  <si>
    <t>备注</t>
  </si>
  <si>
    <t>石碁镇</t>
  </si>
  <si>
    <t>低涌村</t>
  </si>
  <si>
    <t>黄国冲</t>
  </si>
  <si>
    <t>广州市番禺区经发水产有限责任公司</t>
  </si>
  <si>
    <t>大龙街</t>
  </si>
  <si>
    <t>大龙村</t>
  </si>
  <si>
    <t>清星（广州）商务集团有限公司</t>
  </si>
  <si>
    <r>
      <rPr>
        <sz val="14"/>
        <rFont val="仿宋_GB2312"/>
        <charset val="134"/>
      </rPr>
      <t>石</t>
    </r>
    <r>
      <rPr>
        <sz val="14"/>
        <rFont val="方正书宋_GBK"/>
        <charset val="134"/>
      </rPr>
      <t>碁</t>
    </r>
    <r>
      <rPr>
        <sz val="14"/>
        <rFont val="仿宋_GB2312"/>
        <charset val="134"/>
      </rPr>
      <t>镇</t>
    </r>
  </si>
  <si>
    <t>广州市番禺区石基供销社</t>
  </si>
  <si>
    <t>海傍村</t>
  </si>
  <si>
    <t>石楼镇</t>
  </si>
  <si>
    <t>清流村</t>
  </si>
  <si>
    <t>根据《2025年广州市番禺区粮油规模种植主体单产提升项目实施方案》，按单产水平由高至低进行排序计算奖补资金，直至奖补资金用完为止，末尾奖补对象奖励资金不足的按实际剩余资金奖励。</t>
  </si>
  <si>
    <t>合计</t>
  </si>
  <si>
    <t>/</t>
  </si>
  <si>
    <r>
      <rPr>
        <sz val="18"/>
        <rFont val="仿宋_GB2312"/>
        <charset val="134"/>
      </rPr>
      <t>番禺区</t>
    </r>
    <r>
      <rPr>
        <sz val="18"/>
        <rFont val="Times New Roman"/>
        <charset val="0"/>
      </rPr>
      <t xml:space="preserve">    </t>
    </r>
    <r>
      <rPr>
        <sz val="18"/>
        <rFont val="仿宋_GB2312"/>
        <charset val="134"/>
      </rPr>
      <t>年</t>
    </r>
    <r>
      <rPr>
        <sz val="18"/>
        <rFont val="Times New Roman"/>
        <charset val="0"/>
      </rPr>
      <t xml:space="preserve">      </t>
    </r>
    <r>
      <rPr>
        <sz val="18"/>
        <rFont val="仿宋_GB2312"/>
        <charset val="134"/>
      </rPr>
      <t>水稻种植30亩以上大户汇总表</t>
    </r>
  </si>
  <si>
    <t>汇总单位：（盖章）</t>
  </si>
  <si>
    <t xml:space="preserve">  单位：亩、户、人   时间：  年  月  日</t>
  </si>
  <si>
    <r>
      <rPr>
        <sz val="14"/>
        <rFont val="仿宋_GB2312"/>
        <charset val="134"/>
      </rPr>
      <t>镇</t>
    </r>
    <r>
      <rPr>
        <sz val="14"/>
        <rFont val="Times New Roman"/>
        <charset val="0"/>
      </rPr>
      <t xml:space="preserve">  </t>
    </r>
    <r>
      <rPr>
        <sz val="14"/>
        <rFont val="仿宋_GB2312"/>
        <charset val="134"/>
      </rPr>
      <t>街</t>
    </r>
    <r>
      <rPr>
        <sz val="14"/>
        <rFont val="Times New Roman"/>
        <charset val="0"/>
      </rPr>
      <t xml:space="preserve"> </t>
    </r>
    <r>
      <rPr>
        <sz val="14"/>
        <rFont val="仿宋_GB2312"/>
        <charset val="134"/>
      </rPr>
      <t>村</t>
    </r>
  </si>
  <si>
    <t>种粮大户户数</t>
  </si>
  <si>
    <t>种粮大户户口人数</t>
  </si>
  <si>
    <t>当年面积</t>
  </si>
  <si>
    <t>早造</t>
  </si>
  <si>
    <t>晚造</t>
  </si>
  <si>
    <t>全年</t>
  </si>
  <si>
    <t xml:space="preserve">  负责人:             审核人:            经办人: </t>
  </si>
  <si>
    <r>
      <rPr>
        <sz val="12"/>
        <rFont val="仿宋_GB2312"/>
        <charset val="134"/>
      </rPr>
      <t>注：按市奖励方案对水稻播种面积全年在</t>
    </r>
    <r>
      <rPr>
        <sz val="12"/>
        <rFont val="Times New Roman"/>
        <charset val="0"/>
      </rPr>
      <t>3</t>
    </r>
    <r>
      <rPr>
        <sz val="12"/>
        <rFont val="仿宋_GB2312"/>
        <charset val="134"/>
      </rPr>
      <t>0亩以上的种粮大户进行登记申报</t>
    </r>
  </si>
  <si>
    <t>镇（街）  年水稻种植大户明细表（30亩以上）</t>
  </si>
  <si>
    <t>汇总单位（盖章）</t>
  </si>
  <si>
    <t>单位：人、亩</t>
  </si>
  <si>
    <t>行政村、队</t>
  </si>
  <si>
    <t>种粮大户 姓名</t>
  </si>
  <si>
    <t>当年面积(亩)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</si>
</sst>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"/>
    <numFmt numFmtId="178" formatCode="0_ "/>
    <numFmt numFmtId="179" formatCode="#,##0_ "/>
    <numFmt numFmtId="180" formatCode="#,##0.00_ "/>
  </numFmts>
  <fonts count="37">
    <font>
      <sz val="12"/>
      <name val="宋体"/>
      <charset val="134"/>
    </font>
    <font>
      <sz val="16"/>
      <name val="公文小标宋简"/>
      <charset val="134"/>
    </font>
    <font>
      <sz val="20"/>
      <name val="公文小标宋简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8"/>
      <name val="仿宋_GB2312"/>
      <charset val="134"/>
    </font>
    <font>
      <b/>
      <sz val="14"/>
      <name val="仿宋_GB2312"/>
      <charset val="134"/>
    </font>
    <font>
      <sz val="18"/>
      <name val="公文小标宋简"/>
      <charset val="134"/>
    </font>
    <font>
      <sz val="9"/>
      <name val="公文小标宋简"/>
      <charset val="134"/>
    </font>
    <font>
      <b/>
      <sz val="18"/>
      <name val="公文小标宋简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Times New Roman"/>
      <charset val="0"/>
    </font>
    <font>
      <sz val="14"/>
      <name val="方正书宋_GBK"/>
      <charset val="134"/>
    </font>
    <font>
      <sz val="14"/>
      <name val="Times New Roman"/>
      <charset val="0"/>
    </font>
    <font>
      <sz val="18"/>
      <name val="Times New Roman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0" borderId="0"/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8" fontId="0" fillId="0" borderId="4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179" fontId="12" fillId="0" borderId="4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180" fontId="0" fillId="0" borderId="4" xfId="0" applyNumberFormat="1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180" fontId="12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FF"/>
      <color rgb="00333333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pane ySplit="2" topLeftCell="A3" activePane="bottomLeft" state="frozen"/>
      <selection/>
      <selection pane="bottomLeft" activeCell="M5" sqref="M5"/>
    </sheetView>
  </sheetViews>
  <sheetFormatPr defaultColWidth="9" defaultRowHeight="15.75"/>
  <cols>
    <col min="1" max="1" width="5.625" style="34" customWidth="1"/>
    <col min="2" max="2" width="9.75" style="34" customWidth="1"/>
    <col min="3" max="3" width="10.375" style="34" customWidth="1"/>
    <col min="4" max="4" width="23.625" style="34" customWidth="1"/>
    <col min="5" max="7" width="15.75" style="34" customWidth="1"/>
    <col min="8" max="8" width="16" style="34" customWidth="1"/>
    <col min="9" max="9" width="16.625" customWidth="1"/>
    <col min="10" max="10" width="41.25" customWidth="1"/>
  </cols>
  <sheetData>
    <row r="1" s="32" customFormat="1" ht="48.75" customHeight="1" spans="1:10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="33" customFormat="1" ht="43" customHeight="1" spans="1:10">
      <c r="A2" s="36" t="s">
        <v>1</v>
      </c>
      <c r="B2" s="36" t="s">
        <v>2</v>
      </c>
      <c r="C2" s="36" t="s">
        <v>3</v>
      </c>
      <c r="D2" s="36" t="s">
        <v>4</v>
      </c>
      <c r="E2" s="41" t="s">
        <v>5</v>
      </c>
      <c r="F2" s="41" t="s">
        <v>6</v>
      </c>
      <c r="G2" s="41" t="s">
        <v>7</v>
      </c>
      <c r="H2" s="41" t="s">
        <v>8</v>
      </c>
      <c r="I2" s="46" t="s">
        <v>9</v>
      </c>
      <c r="J2" s="46" t="s">
        <v>10</v>
      </c>
    </row>
    <row r="3" ht="43" customHeight="1" spans="1:10">
      <c r="A3" s="37">
        <v>1</v>
      </c>
      <c r="B3" s="38" t="s">
        <v>11</v>
      </c>
      <c r="C3" s="38" t="s">
        <v>12</v>
      </c>
      <c r="D3" s="38" t="s">
        <v>13</v>
      </c>
      <c r="E3" s="38">
        <v>650</v>
      </c>
      <c r="F3" s="42">
        <v>732</v>
      </c>
      <c r="G3" s="38">
        <v>30.36</v>
      </c>
      <c r="H3" s="43">
        <v>50</v>
      </c>
      <c r="I3" s="47">
        <f>G3*H3</f>
        <v>1518</v>
      </c>
      <c r="J3" s="48"/>
    </row>
    <row r="4" customFormat="1" ht="43" customHeight="1" spans="1:10">
      <c r="A4" s="37">
        <v>2</v>
      </c>
      <c r="B4" s="38" t="s">
        <v>11</v>
      </c>
      <c r="C4" s="38" t="s">
        <v>12</v>
      </c>
      <c r="D4" s="38" t="s">
        <v>14</v>
      </c>
      <c r="E4" s="38">
        <v>600</v>
      </c>
      <c r="F4" s="42">
        <v>706.8</v>
      </c>
      <c r="G4" s="38">
        <v>493.23</v>
      </c>
      <c r="H4" s="43">
        <v>50</v>
      </c>
      <c r="I4" s="47">
        <f>G4*H4</f>
        <v>24661.5</v>
      </c>
      <c r="J4" s="48"/>
    </row>
    <row r="5" customFormat="1" ht="43" customHeight="1" spans="1:10">
      <c r="A5" s="37">
        <v>3</v>
      </c>
      <c r="B5" s="38" t="s">
        <v>15</v>
      </c>
      <c r="C5" s="38" t="s">
        <v>16</v>
      </c>
      <c r="D5" s="38" t="s">
        <v>17</v>
      </c>
      <c r="E5" s="38">
        <v>600</v>
      </c>
      <c r="F5" s="42">
        <v>699.6</v>
      </c>
      <c r="G5" s="38">
        <v>43.08</v>
      </c>
      <c r="H5" s="43">
        <v>50</v>
      </c>
      <c r="I5" s="47">
        <f>G5*H5</f>
        <v>2154</v>
      </c>
      <c r="J5" s="49"/>
    </row>
    <row r="6" customFormat="1" ht="43" customHeight="1" spans="1:10">
      <c r="A6" s="37">
        <v>4</v>
      </c>
      <c r="B6" s="38" t="s">
        <v>18</v>
      </c>
      <c r="C6" s="38" t="s">
        <v>12</v>
      </c>
      <c r="D6" s="38" t="s">
        <v>19</v>
      </c>
      <c r="E6" s="38">
        <v>650</v>
      </c>
      <c r="F6" s="42">
        <v>688.8</v>
      </c>
      <c r="G6" s="38">
        <v>70.7</v>
      </c>
      <c r="H6" s="43">
        <v>50</v>
      </c>
      <c r="I6" s="47">
        <f>G6*H6</f>
        <v>3535</v>
      </c>
      <c r="J6" s="48"/>
    </row>
    <row r="7" customFormat="1" ht="43" customHeight="1" spans="1:10">
      <c r="A7" s="37">
        <v>5</v>
      </c>
      <c r="B7" s="38" t="s">
        <v>11</v>
      </c>
      <c r="C7" s="38" t="s">
        <v>20</v>
      </c>
      <c r="D7" s="38" t="s">
        <v>14</v>
      </c>
      <c r="E7" s="38">
        <v>600</v>
      </c>
      <c r="F7" s="42">
        <v>674.4</v>
      </c>
      <c r="G7" s="38">
        <v>556.85</v>
      </c>
      <c r="H7" s="43">
        <v>50</v>
      </c>
      <c r="I7" s="47">
        <f>G7*H7</f>
        <v>27842.5</v>
      </c>
      <c r="J7" s="48"/>
    </row>
    <row r="8" customFormat="1" ht="78.75" spans="1:10">
      <c r="A8" s="37">
        <v>6</v>
      </c>
      <c r="B8" s="38" t="s">
        <v>21</v>
      </c>
      <c r="C8" s="38" t="s">
        <v>22</v>
      </c>
      <c r="D8" s="38" t="s">
        <v>14</v>
      </c>
      <c r="E8" s="38">
        <v>600</v>
      </c>
      <c r="F8" s="42">
        <v>615.6</v>
      </c>
      <c r="G8" s="38">
        <v>752.36</v>
      </c>
      <c r="H8" s="43">
        <v>50</v>
      </c>
      <c r="I8" s="47">
        <v>30289</v>
      </c>
      <c r="J8" s="49" t="s">
        <v>23</v>
      </c>
    </row>
    <row r="9" ht="43" customHeight="1" spans="1:10">
      <c r="A9" s="39" t="s">
        <v>24</v>
      </c>
      <c r="B9" s="40"/>
      <c r="C9" s="40"/>
      <c r="D9" s="40"/>
      <c r="E9" s="40"/>
      <c r="F9" s="40"/>
      <c r="G9" s="44"/>
      <c r="H9" s="45" t="s">
        <v>25</v>
      </c>
      <c r="I9" s="50">
        <f>SUM(I3:I8)</f>
        <v>90000</v>
      </c>
      <c r="J9" s="48"/>
    </row>
  </sheetData>
  <mergeCells count="2">
    <mergeCell ref="A1:J1"/>
    <mergeCell ref="A9:G9"/>
  </mergeCells>
  <printOptions horizontalCentered="1"/>
  <pageMargins left="0.700694444444445" right="0.700694444444445" top="0.751388888888889" bottom="0.751388888888889" header="0.298611111111111" footer="0.298611111111111"/>
  <pageSetup paperSize="9" scale="80" fitToHeight="0" orientation="landscape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3"/>
  <sheetViews>
    <sheetView workbookViewId="0">
      <selection activeCell="I4" sqref="I4"/>
    </sheetView>
  </sheetViews>
  <sheetFormatPr defaultColWidth="9" defaultRowHeight="15.75" outlineLevelCol="5"/>
  <cols>
    <col min="1" max="1" width="10.625" customWidth="1"/>
    <col min="2" max="2" width="13" customWidth="1"/>
    <col min="3" max="3" width="12.125" customWidth="1"/>
    <col min="4" max="4" width="10.75" customWidth="1"/>
    <col min="5" max="5" width="11" customWidth="1"/>
    <col min="6" max="6" width="15" customWidth="1"/>
  </cols>
  <sheetData>
    <row r="2" ht="22.5" spans="1:6">
      <c r="A2" s="18" t="s">
        <v>26</v>
      </c>
      <c r="B2" s="18"/>
      <c r="C2" s="18"/>
      <c r="D2" s="18"/>
      <c r="E2" s="18"/>
      <c r="F2" s="18"/>
    </row>
    <row r="3" ht="22.5" spans="1:6">
      <c r="A3" s="18"/>
      <c r="B3" s="18"/>
      <c r="C3" s="18"/>
      <c r="D3" s="18"/>
      <c r="E3" s="18"/>
      <c r="F3" s="18"/>
    </row>
    <row r="4" ht="18.75" spans="1:6">
      <c r="A4" s="14" t="s">
        <v>27</v>
      </c>
      <c r="B4" s="14"/>
      <c r="C4" s="19" t="s">
        <v>28</v>
      </c>
      <c r="D4" s="19"/>
      <c r="E4" s="19"/>
      <c r="F4" s="19"/>
    </row>
    <row r="5" ht="18.75" spans="1:6">
      <c r="A5" s="14"/>
      <c r="B5" s="14"/>
      <c r="C5" s="14"/>
      <c r="D5" s="20"/>
      <c r="E5" s="20"/>
      <c r="F5" s="20"/>
    </row>
    <row r="6" ht="20.1" customHeight="1" spans="1:6">
      <c r="A6" s="21" t="s">
        <v>29</v>
      </c>
      <c r="B6" s="7" t="s">
        <v>30</v>
      </c>
      <c r="C6" s="7" t="s">
        <v>31</v>
      </c>
      <c r="D6" s="8" t="s">
        <v>32</v>
      </c>
      <c r="E6" s="15"/>
      <c r="F6" s="16"/>
    </row>
    <row r="7" ht="20.1" customHeight="1" spans="1:6">
      <c r="A7" s="22"/>
      <c r="B7" s="9"/>
      <c r="C7" s="9"/>
      <c r="D7" s="10" t="s">
        <v>33</v>
      </c>
      <c r="E7" s="10" t="s">
        <v>34</v>
      </c>
      <c r="F7" s="10" t="s">
        <v>35</v>
      </c>
    </row>
    <row r="8" ht="20.1" customHeight="1" spans="1:6">
      <c r="A8" s="12"/>
      <c r="B8" s="12"/>
      <c r="C8" s="12"/>
      <c r="D8" s="23"/>
      <c r="E8" s="17"/>
      <c r="F8" s="17"/>
    </row>
    <row r="9" ht="20.1" customHeight="1" spans="1:6">
      <c r="A9" s="12"/>
      <c r="B9" s="12"/>
      <c r="C9" s="12"/>
      <c r="D9" s="23"/>
      <c r="E9" s="23"/>
      <c r="F9" s="17"/>
    </row>
    <row r="10" ht="20.1" customHeight="1" spans="1:6">
      <c r="A10" s="12"/>
      <c r="B10" s="12"/>
      <c r="C10" s="12"/>
      <c r="D10" s="23"/>
      <c r="E10" s="23"/>
      <c r="F10" s="17"/>
    </row>
    <row r="11" ht="20.1" customHeight="1" spans="1:6">
      <c r="A11" s="12"/>
      <c r="B11" s="12"/>
      <c r="C11" s="12"/>
      <c r="D11" s="23"/>
      <c r="E11" s="23"/>
      <c r="F11" s="17"/>
    </row>
    <row r="12" ht="20.1" customHeight="1" spans="1:6">
      <c r="A12" s="12"/>
      <c r="B12" s="12"/>
      <c r="C12" s="12"/>
      <c r="D12" s="23"/>
      <c r="E12" s="17"/>
      <c r="F12" s="23"/>
    </row>
    <row r="13" ht="20.1" customHeight="1" spans="1:6">
      <c r="A13" s="12"/>
      <c r="B13" s="12"/>
      <c r="C13" s="12"/>
      <c r="D13" s="23"/>
      <c r="E13" s="24"/>
      <c r="F13" s="24"/>
    </row>
    <row r="14" ht="20.1" customHeight="1" spans="1:6">
      <c r="A14" s="12"/>
      <c r="B14" s="12"/>
      <c r="C14" s="12"/>
      <c r="D14" s="24"/>
      <c r="E14" s="24"/>
      <c r="F14" s="24"/>
    </row>
    <row r="15" ht="20.1" customHeight="1" spans="1:6">
      <c r="A15" s="12"/>
      <c r="B15" s="12"/>
      <c r="C15" s="12"/>
      <c r="D15" s="24"/>
      <c r="E15" s="24"/>
      <c r="F15" s="24"/>
    </row>
    <row r="16" ht="20.1" customHeight="1" spans="1:6">
      <c r="A16" s="12"/>
      <c r="B16" s="12"/>
      <c r="C16" s="12"/>
      <c r="D16" s="24"/>
      <c r="E16" s="24"/>
      <c r="F16" s="24"/>
    </row>
    <row r="17" ht="20.1" customHeight="1" spans="1:6">
      <c r="A17" s="12"/>
      <c r="B17" s="12"/>
      <c r="C17" s="12"/>
      <c r="D17" s="24"/>
      <c r="E17" s="24"/>
      <c r="F17" s="24"/>
    </row>
    <row r="18" ht="20.1" customHeight="1" spans="1:6">
      <c r="A18" s="12"/>
      <c r="B18" s="12"/>
      <c r="C18" s="12"/>
      <c r="D18" s="24"/>
      <c r="E18" s="24"/>
      <c r="F18" s="24"/>
    </row>
    <row r="19" ht="20.1" customHeight="1" spans="1:6">
      <c r="A19" s="12"/>
      <c r="B19" s="12"/>
      <c r="C19" s="12"/>
      <c r="D19" s="24"/>
      <c r="E19" s="24"/>
      <c r="F19" s="24"/>
    </row>
    <row r="20" ht="20.1" customHeight="1" spans="1:6">
      <c r="A20" s="12"/>
      <c r="B20" s="12"/>
      <c r="C20" s="12"/>
      <c r="D20" s="24"/>
      <c r="E20" s="24"/>
      <c r="F20" s="24"/>
    </row>
    <row r="21" ht="20.1" customHeight="1" spans="1:6">
      <c r="A21" s="12"/>
      <c r="B21" s="12"/>
      <c r="C21" s="12"/>
      <c r="D21" s="24"/>
      <c r="E21" s="24"/>
      <c r="F21" s="24"/>
    </row>
    <row r="22" ht="20.1" customHeight="1" spans="1:6">
      <c r="A22" s="12"/>
      <c r="B22" s="12"/>
      <c r="C22" s="12"/>
      <c r="D22" s="24"/>
      <c r="E22" s="24"/>
      <c r="F22" s="24"/>
    </row>
    <row r="23" ht="20.1" customHeight="1" spans="1:6">
      <c r="A23" s="12"/>
      <c r="B23" s="12"/>
      <c r="C23" s="12"/>
      <c r="D23" s="24"/>
      <c r="E23" s="24"/>
      <c r="F23" s="24"/>
    </row>
    <row r="24" ht="20.1" customHeight="1" spans="1:6">
      <c r="A24" s="12"/>
      <c r="B24" s="12"/>
      <c r="C24" s="12"/>
      <c r="D24" s="24"/>
      <c r="E24" s="24"/>
      <c r="F24" s="24"/>
    </row>
    <row r="25" ht="20.1" customHeight="1" spans="1:6">
      <c r="A25" s="12"/>
      <c r="B25" s="12"/>
      <c r="C25" s="12"/>
      <c r="D25" s="24"/>
      <c r="E25" s="24"/>
      <c r="F25" s="24"/>
    </row>
    <row r="26" ht="20.1" customHeight="1" spans="1:6">
      <c r="A26" s="12"/>
      <c r="B26" s="12"/>
      <c r="C26" s="12"/>
      <c r="D26" s="24"/>
      <c r="E26" s="24"/>
      <c r="F26" s="24"/>
    </row>
    <row r="27" ht="20.1" customHeight="1" spans="1:6">
      <c r="A27" s="12"/>
      <c r="B27" s="12"/>
      <c r="C27" s="12"/>
      <c r="D27" s="24"/>
      <c r="E27" s="24"/>
      <c r="F27" s="24"/>
    </row>
    <row r="28" ht="20.1" customHeight="1" spans="1:6">
      <c r="A28" s="12"/>
      <c r="B28" s="12"/>
      <c r="C28" s="12"/>
      <c r="D28" s="24"/>
      <c r="E28" s="24"/>
      <c r="F28" s="24"/>
    </row>
    <row r="29" ht="20.1" customHeight="1" spans="1:6">
      <c r="A29" s="12"/>
      <c r="B29" s="12"/>
      <c r="C29" s="12"/>
      <c r="D29" s="23"/>
      <c r="E29" s="17"/>
      <c r="F29" s="17"/>
    </row>
    <row r="30" spans="1:6">
      <c r="A30" s="25"/>
      <c r="B30" s="26"/>
      <c r="C30" s="26"/>
      <c r="D30" s="26"/>
      <c r="E30" s="26"/>
      <c r="F30" s="25"/>
    </row>
    <row r="31" spans="1:6">
      <c r="A31" s="27" t="s">
        <v>36</v>
      </c>
      <c r="B31" s="27"/>
      <c r="C31" s="27"/>
      <c r="D31" s="27"/>
      <c r="E31" s="27"/>
      <c r="F31" s="27"/>
    </row>
    <row r="32" ht="18.75" spans="1:6">
      <c r="A32" s="28"/>
      <c r="B32" s="14"/>
      <c r="C32" s="14"/>
      <c r="D32" s="29"/>
      <c r="E32" s="29"/>
      <c r="F32" s="31"/>
    </row>
    <row r="33" spans="1:6">
      <c r="A33" s="30" t="s">
        <v>37</v>
      </c>
      <c r="B33" s="30"/>
      <c r="C33" s="30"/>
      <c r="D33" s="30"/>
      <c r="E33" s="30"/>
      <c r="F33" s="30"/>
    </row>
  </sheetData>
  <mergeCells count="8">
    <mergeCell ref="A2:F2"/>
    <mergeCell ref="A4:B4"/>
    <mergeCell ref="C4:F4"/>
    <mergeCell ref="D6:F6"/>
    <mergeCell ref="A31:F31"/>
    <mergeCell ref="A6:A7"/>
    <mergeCell ref="B6:B7"/>
    <mergeCell ref="C6:C7"/>
  </mergeCells>
  <pageMargins left="0.938888888888889" right="0.55" top="0.979166666666667" bottom="0.979166666666667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F33" sqref="F33"/>
    </sheetView>
  </sheetViews>
  <sheetFormatPr defaultColWidth="9" defaultRowHeight="15.75" outlineLevelCol="5"/>
  <cols>
    <col min="1" max="1" width="17.25" customWidth="1"/>
    <col min="2" max="2" width="10.25" customWidth="1"/>
    <col min="3" max="3" width="11.125" customWidth="1"/>
    <col min="4" max="4" width="9.5" customWidth="1"/>
    <col min="5" max="5" width="9.375" customWidth="1"/>
    <col min="6" max="6" width="15" customWidth="1"/>
  </cols>
  <sheetData>
    <row r="1" ht="21" spans="1:6">
      <c r="A1" s="1" t="s">
        <v>38</v>
      </c>
      <c r="B1" s="2"/>
      <c r="C1" s="2"/>
      <c r="D1" s="2"/>
      <c r="E1" s="2"/>
      <c r="F1" s="2"/>
    </row>
    <row r="2" spans="1:6">
      <c r="A2" s="3"/>
      <c r="B2" s="3"/>
      <c r="C2" s="3"/>
      <c r="D2" s="3"/>
      <c r="E2" s="3"/>
      <c r="F2" s="3"/>
    </row>
    <row r="3" ht="18.75" spans="1:6">
      <c r="A3" s="4" t="s">
        <v>39</v>
      </c>
      <c r="B3" s="4"/>
      <c r="C3" s="5"/>
      <c r="D3" s="5"/>
      <c r="E3" s="14" t="s">
        <v>40</v>
      </c>
      <c r="F3" s="14"/>
    </row>
    <row r="4" ht="18.75" spans="1:6">
      <c r="A4" s="4"/>
      <c r="B4" s="4"/>
      <c r="C4" s="6"/>
      <c r="D4" s="6"/>
      <c r="E4" s="14"/>
      <c r="F4" s="14"/>
    </row>
    <row r="5" ht="18.75" spans="1:6">
      <c r="A5" s="7" t="s">
        <v>41</v>
      </c>
      <c r="B5" s="7" t="s">
        <v>42</v>
      </c>
      <c r="C5" s="7" t="s">
        <v>31</v>
      </c>
      <c r="D5" s="8" t="s">
        <v>43</v>
      </c>
      <c r="E5" s="15"/>
      <c r="F5" s="16"/>
    </row>
    <row r="6" ht="18.75" spans="1:6">
      <c r="A6" s="9"/>
      <c r="B6" s="9"/>
      <c r="C6" s="9"/>
      <c r="D6" s="10" t="s">
        <v>33</v>
      </c>
      <c r="E6" s="10" t="s">
        <v>34</v>
      </c>
      <c r="F6" s="10" t="s">
        <v>35</v>
      </c>
    </row>
    <row r="7" spans="1:6">
      <c r="A7" s="11"/>
      <c r="B7" s="12"/>
      <c r="C7" s="12"/>
      <c r="D7" s="13"/>
      <c r="E7" s="13"/>
      <c r="F7" s="17"/>
    </row>
    <row r="8" spans="1:6">
      <c r="A8" s="11"/>
      <c r="B8" s="12"/>
      <c r="C8" s="12"/>
      <c r="D8" s="13"/>
      <c r="E8" s="13"/>
      <c r="F8" s="17"/>
    </row>
    <row r="9" spans="1:6">
      <c r="A9" s="11"/>
      <c r="B9" s="12"/>
      <c r="C9" s="12"/>
      <c r="D9" s="13"/>
      <c r="E9" s="13"/>
      <c r="F9" s="17"/>
    </row>
    <row r="10" spans="1:6">
      <c r="A10" s="11"/>
      <c r="B10" s="12"/>
      <c r="C10" s="12"/>
      <c r="D10" s="13"/>
      <c r="E10" s="13"/>
      <c r="F10" s="17"/>
    </row>
    <row r="11" spans="1:6">
      <c r="A11" s="11"/>
      <c r="B11" s="12"/>
      <c r="C11" s="12"/>
      <c r="D11" s="13"/>
      <c r="E11" s="13"/>
      <c r="F11" s="17"/>
    </row>
    <row r="12" spans="1:6">
      <c r="A12" s="11"/>
      <c r="B12" s="12"/>
      <c r="C12" s="12"/>
      <c r="D12" s="13"/>
      <c r="E12" s="13"/>
      <c r="F12" s="17"/>
    </row>
    <row r="13" spans="1:6">
      <c r="A13" s="11"/>
      <c r="B13" s="12"/>
      <c r="C13" s="12"/>
      <c r="D13" s="13"/>
      <c r="E13" s="13"/>
      <c r="F13" s="17"/>
    </row>
    <row r="14" spans="1:6">
      <c r="A14" s="11"/>
      <c r="B14" s="12"/>
      <c r="C14" s="12"/>
      <c r="D14" s="13"/>
      <c r="E14" s="13"/>
      <c r="F14" s="17"/>
    </row>
    <row r="15" spans="1:6">
      <c r="A15" s="11"/>
      <c r="B15" s="12"/>
      <c r="C15" s="12"/>
      <c r="D15" s="13"/>
      <c r="E15" s="13"/>
      <c r="F15" s="17"/>
    </row>
    <row r="16" spans="1:6">
      <c r="A16" s="11"/>
      <c r="B16" s="12"/>
      <c r="C16" s="12"/>
      <c r="D16" s="13"/>
      <c r="E16" s="13"/>
      <c r="F16" s="17"/>
    </row>
    <row r="17" spans="1:6">
      <c r="A17" s="11"/>
      <c r="B17" s="12"/>
      <c r="C17" s="12"/>
      <c r="D17" s="13"/>
      <c r="E17" s="13"/>
      <c r="F17" s="17"/>
    </row>
    <row r="18" spans="1:6">
      <c r="A18" s="11"/>
      <c r="B18" s="12"/>
      <c r="C18" s="12"/>
      <c r="D18" s="13"/>
      <c r="E18" s="13"/>
      <c r="F18" s="17"/>
    </row>
    <row r="19" spans="1:6">
      <c r="A19" s="11"/>
      <c r="B19" s="12"/>
      <c r="C19" s="12"/>
      <c r="D19" s="13"/>
      <c r="E19" s="13"/>
      <c r="F19" s="17"/>
    </row>
    <row r="20" spans="1:6">
      <c r="A20" s="11"/>
      <c r="B20" s="12"/>
      <c r="C20" s="12"/>
      <c r="D20" s="13"/>
      <c r="E20" s="13"/>
      <c r="F20" s="17"/>
    </row>
    <row r="21" spans="1:6">
      <c r="A21" s="11"/>
      <c r="B21" s="12"/>
      <c r="C21" s="12"/>
      <c r="D21" s="13"/>
      <c r="E21" s="13"/>
      <c r="F21" s="17"/>
    </row>
    <row r="22" spans="1:6">
      <c r="A22" s="11"/>
      <c r="B22" s="12"/>
      <c r="C22" s="12"/>
      <c r="D22" s="13"/>
      <c r="E22" s="13"/>
      <c r="F22" s="17"/>
    </row>
    <row r="23" spans="1:6">
      <c r="A23" s="11"/>
      <c r="B23" s="12"/>
      <c r="C23" s="12"/>
      <c r="D23" s="13"/>
      <c r="E23" s="13"/>
      <c r="F23" s="17"/>
    </row>
    <row r="24" spans="1:6">
      <c r="A24" s="11"/>
      <c r="B24" s="12"/>
      <c r="C24" s="12"/>
      <c r="D24" s="13"/>
      <c r="E24" s="13"/>
      <c r="F24" s="17"/>
    </row>
    <row r="25" spans="1:6">
      <c r="A25" s="11"/>
      <c r="B25" s="12"/>
      <c r="C25" s="12"/>
      <c r="D25" s="13"/>
      <c r="E25" s="13"/>
      <c r="F25" s="17"/>
    </row>
    <row r="26" spans="1:6">
      <c r="A26" s="11"/>
      <c r="B26" s="12"/>
      <c r="C26" s="12"/>
      <c r="D26" s="13"/>
      <c r="E26" s="13"/>
      <c r="F26" s="17"/>
    </row>
    <row r="27" spans="1:6">
      <c r="A27" s="11"/>
      <c r="B27" s="12"/>
      <c r="C27" s="12"/>
      <c r="D27" s="13"/>
      <c r="E27" s="13"/>
      <c r="F27" s="17"/>
    </row>
    <row r="28" spans="1:6">
      <c r="A28" s="11"/>
      <c r="B28" s="12"/>
      <c r="C28" s="12"/>
      <c r="D28" s="13"/>
      <c r="E28" s="13"/>
      <c r="F28" s="17"/>
    </row>
    <row r="29" spans="1:6">
      <c r="A29" s="11"/>
      <c r="B29" s="12"/>
      <c r="C29" s="12"/>
      <c r="D29" s="13"/>
      <c r="E29" s="13"/>
      <c r="F29" s="17"/>
    </row>
    <row r="30" spans="1:6">
      <c r="A30" s="11"/>
      <c r="B30" s="12"/>
      <c r="C30" s="12"/>
      <c r="D30" s="13"/>
      <c r="E30" s="13"/>
      <c r="F30" s="17"/>
    </row>
    <row r="31" spans="1:6">
      <c r="A31" s="11"/>
      <c r="B31" s="12"/>
      <c r="C31" s="12"/>
      <c r="D31" s="13"/>
      <c r="E31" s="13"/>
      <c r="F31" s="17"/>
    </row>
    <row r="32" spans="1:6">
      <c r="A32" s="11"/>
      <c r="B32" s="12"/>
      <c r="C32" s="12"/>
      <c r="D32" s="13"/>
      <c r="E32" s="13"/>
      <c r="F32" s="17"/>
    </row>
    <row r="33" spans="1:6">
      <c r="A33" s="11"/>
      <c r="B33" s="12"/>
      <c r="C33" s="12"/>
      <c r="D33" s="13"/>
      <c r="E33" s="13"/>
      <c r="F33" s="17"/>
    </row>
    <row r="34" spans="1:6">
      <c r="A34" s="11"/>
      <c r="B34" s="12"/>
      <c r="C34" s="12"/>
      <c r="D34" s="13"/>
      <c r="E34" s="13"/>
      <c r="F34" s="17"/>
    </row>
    <row r="35" spans="1:6">
      <c r="A35" s="11"/>
      <c r="B35" s="12"/>
      <c r="C35" s="12"/>
      <c r="D35" s="13"/>
      <c r="E35" s="13"/>
      <c r="F35" s="17"/>
    </row>
    <row r="36" spans="1:6">
      <c r="A36" s="11"/>
      <c r="B36" s="12"/>
      <c r="C36" s="12"/>
      <c r="D36" s="13"/>
      <c r="E36" s="13"/>
      <c r="F36" s="17"/>
    </row>
    <row r="37" spans="1:6">
      <c r="A37" s="11"/>
      <c r="B37" s="12"/>
      <c r="C37" s="12"/>
      <c r="D37" s="13"/>
      <c r="E37" s="13"/>
      <c r="F37" s="17"/>
    </row>
    <row r="38" spans="1:6">
      <c r="A38" s="11"/>
      <c r="B38" s="12"/>
      <c r="C38" s="12"/>
      <c r="D38" s="13"/>
      <c r="E38" s="13"/>
      <c r="F38" s="17"/>
    </row>
    <row r="39" spans="1:6">
      <c r="A39" s="11"/>
      <c r="B39" s="12"/>
      <c r="C39" s="12"/>
      <c r="D39" s="13"/>
      <c r="E39" s="13"/>
      <c r="F39" s="17"/>
    </row>
    <row r="40" spans="1:6">
      <c r="A40" s="11"/>
      <c r="B40" s="12"/>
      <c r="C40" s="12"/>
      <c r="D40" s="13"/>
      <c r="E40" s="13"/>
      <c r="F40" s="17"/>
    </row>
    <row r="41" spans="1:6">
      <c r="A41" s="11"/>
      <c r="B41" s="12"/>
      <c r="C41" s="12"/>
      <c r="D41" s="13"/>
      <c r="E41" s="13"/>
      <c r="F41" s="17"/>
    </row>
    <row r="42" spans="1:6">
      <c r="A42" s="11"/>
      <c r="B42" s="12"/>
      <c r="C42" s="12"/>
      <c r="D42" s="13"/>
      <c r="E42" s="13"/>
      <c r="F42" s="17"/>
    </row>
    <row r="43" spans="1:6">
      <c r="A43" s="11"/>
      <c r="B43" s="12"/>
      <c r="C43" s="12"/>
      <c r="D43" s="13"/>
      <c r="E43" s="13"/>
      <c r="F43" s="17"/>
    </row>
    <row r="44" spans="1:6">
      <c r="A44" s="11"/>
      <c r="B44" s="12"/>
      <c r="C44" s="12"/>
      <c r="D44" s="13"/>
      <c r="E44" s="13"/>
      <c r="F44" s="17"/>
    </row>
    <row r="45" spans="1:6">
      <c r="A45" s="11"/>
      <c r="B45" s="12"/>
      <c r="C45" s="12"/>
      <c r="D45" s="13"/>
      <c r="E45" s="13"/>
      <c r="F45" s="17"/>
    </row>
  </sheetData>
  <mergeCells count="6">
    <mergeCell ref="A1:F1"/>
    <mergeCell ref="E3:F3"/>
    <mergeCell ref="D5:F5"/>
    <mergeCell ref="A5:A6"/>
    <mergeCell ref="B5:B6"/>
    <mergeCell ref="C5:C6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资金安排明细表</vt:lpstr>
      <vt:lpstr>表4大户汇总</vt:lpstr>
      <vt:lpstr>表5大户明细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黄祖杰</cp:lastModifiedBy>
  <cp:revision>1</cp:revision>
  <dcterms:created xsi:type="dcterms:W3CDTF">2009-04-15T15:55:00Z</dcterms:created>
  <cp:lastPrinted>2021-05-09T11:36:00Z</cp:lastPrinted>
  <dcterms:modified xsi:type="dcterms:W3CDTF">2025-11-27T10:37:20Z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91E2CC5FC5B45DD9C5C326696DD4C21F_43</vt:lpwstr>
  </property>
</Properties>
</file>