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表-04 单位工程招标控制价汇总表" sheetId="1" r:id="rId1"/>
    <sheet name="表-08 分部分项工程和单价措施项目清单与计价表" sheetId="2" r:id="rId2"/>
    <sheet name="表-11 总价措施项目清单与计价表" sheetId="3" r:id="rId3"/>
    <sheet name="表-12 其他项目清单与计价汇总表" sheetId="4" r:id="rId4"/>
    <sheet name="表-13 规费、税金项目清单与计价表" sheetId="5" r:id="rId5"/>
  </sheets>
  <calcPr calcId="144525"/>
  <oleSize ref="A1"/>
</workbook>
</file>

<file path=xl/sharedStrings.xml><?xml version="1.0" encoding="utf-8"?>
<sst xmlns="http://schemas.openxmlformats.org/spreadsheetml/2006/main" count="257" uniqueCount="157">
  <si>
    <t>单位工程招标控制价汇总表</t>
  </si>
  <si>
    <t>工程名称：南村镇坑头小学围墙改造工程</t>
  </si>
  <si>
    <t>标段：</t>
  </si>
  <si>
    <t>第 1 页  共 1 页</t>
  </si>
  <si>
    <t>序号</t>
  </si>
  <si>
    <t>汇总内容</t>
  </si>
  <si>
    <t>金额:(元)</t>
  </si>
  <si>
    <t>其中：暂估价(元)</t>
  </si>
  <si>
    <t>1</t>
  </si>
  <si>
    <t>分部分项合计</t>
  </si>
  <si>
    <t>197269.68</t>
  </si>
  <si>
    <t>2</t>
  </si>
  <si>
    <t>措施合计</t>
  </si>
  <si>
    <t>10159.38</t>
  </si>
  <si>
    <t>2.1</t>
  </si>
  <si>
    <t>绿色施工安全防护措施费</t>
  </si>
  <si>
    <t>2.2</t>
  </si>
  <si>
    <t>其他措施费</t>
  </si>
  <si>
    <t>3</t>
  </si>
  <si>
    <t>其他项目</t>
  </si>
  <si>
    <t>3002.76</t>
  </si>
  <si>
    <t>－</t>
  </si>
  <si>
    <t>3.1</t>
  </si>
  <si>
    <t>暂列金额</t>
  </si>
  <si>
    <t>3.2</t>
  </si>
  <si>
    <t>暂估价</t>
  </si>
  <si>
    <t>3.3</t>
  </si>
  <si>
    <t>计日工</t>
  </si>
  <si>
    <t>3.4</t>
  </si>
  <si>
    <t>总承包服务费</t>
  </si>
  <si>
    <t>3.5</t>
  </si>
  <si>
    <t>预算包干费</t>
  </si>
  <si>
    <t>3.6</t>
  </si>
  <si>
    <t>工程优质费</t>
  </si>
  <si>
    <t>3.7</t>
  </si>
  <si>
    <t>概算幅度差</t>
  </si>
  <si>
    <t>3.8</t>
  </si>
  <si>
    <t>索赔费用</t>
  </si>
  <si>
    <t>3.9</t>
  </si>
  <si>
    <t>现场签证费用</t>
  </si>
  <si>
    <t>3.10</t>
  </si>
  <si>
    <t>其他费用</t>
  </si>
  <si>
    <t>4</t>
  </si>
  <si>
    <t>税前工程造价</t>
  </si>
  <si>
    <t>210431.82</t>
  </si>
  <si>
    <t>5</t>
  </si>
  <si>
    <t>增值税销项税额</t>
  </si>
  <si>
    <t>18938.86</t>
  </si>
  <si>
    <t>6</t>
  </si>
  <si>
    <t>总造价</t>
  </si>
  <si>
    <t>229370.68</t>
  </si>
  <si>
    <t>7</t>
  </si>
  <si>
    <t>人工费</t>
  </si>
  <si>
    <t>34928.95</t>
  </si>
  <si>
    <t>招标控制价合计=1+2+3+4+5</t>
  </si>
  <si>
    <t>229,370.68</t>
  </si>
  <si>
    <t>0.00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</si>
  <si>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</si>
  <si>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</si>
  <si>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</si>
  <si>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</si>
  <si>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</si>
  <si>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</si>
  <si>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</si>
  <si>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</si>
  <si>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</si>
  <si>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</si>
  <si>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</si>
  <si>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其中</t>
  </si>
  <si>
    <t>整个项目</t>
  </si>
  <si>
    <t>011609001001</t>
  </si>
  <si>
    <t>栏杆、栏板拆除</t>
  </si>
  <si>
    <t>1.拆除栏杆</t>
  </si>
  <si>
    <t>m</t>
  </si>
  <si>
    <t>251.63</t>
  </si>
  <si>
    <t>010103002001</t>
  </si>
  <si>
    <t>余方弃置</t>
  </si>
  <si>
    <t>1.废弃料品种:拆除废料
2.运距:15KM</t>
  </si>
  <si>
    <t>m3</t>
  </si>
  <si>
    <t>7.96</t>
  </si>
  <si>
    <t>011503001007</t>
  </si>
  <si>
    <t>金属扶手、栏杆、栏板</t>
  </si>
  <si>
    <t>1.部位:A、B、C、D段围墙
2.材质:1.0厚25不锈钢304圆管
3.高度:950</t>
  </si>
  <si>
    <t>256.7</t>
  </si>
  <si>
    <t>011503001009</t>
  </si>
  <si>
    <t>1.部位:E段围墙
2.材质:12圆钢铁艺栏杆;1.5厚50X30不锈钢，矩形钢管
3.高度:1000-2100</t>
  </si>
  <si>
    <t>80.5</t>
  </si>
  <si>
    <t>011503001008</t>
  </si>
  <si>
    <t>1.部位:F、G段围墙
2.材质:12圆钢铁艺栏杆;1.5厚50X30不锈钢，矩形钢2
3.高度:2100</t>
  </si>
  <si>
    <t>382</t>
  </si>
  <si>
    <t>010516002001</t>
  </si>
  <si>
    <t>预埋铁件</t>
  </si>
  <si>
    <t>1.10厚50宽扁钢刷防锈漆（通长）</t>
  </si>
  <si>
    <t>t</t>
  </si>
  <si>
    <t>1.815</t>
  </si>
  <si>
    <t>措施项目</t>
  </si>
  <si>
    <t>粤011701012001</t>
  </si>
  <si>
    <t>活动脚手架</t>
  </si>
  <si>
    <t>1.墙柱面活动脚手架</t>
  </si>
  <si>
    <t>m2</t>
  </si>
  <si>
    <t>835.75</t>
  </si>
  <si>
    <t>单价措施合计</t>
  </si>
  <si>
    <t>本页小计</t>
  </si>
  <si>
    <t>合   计</t>
  </si>
  <si>
    <t>注：为计取规费等的使用，可在表中增设其中：“定额人工费”。</t>
  </si>
  <si>
    <t>表—08</t>
  </si>
  <si>
    <t>总价措施项目清单与计价表</t>
  </si>
  <si>
    <t>计算基础</t>
  </si>
  <si>
    <t>费率
(%)</t>
  </si>
  <si>
    <t>金额
(元)</t>
  </si>
  <si>
    <t>调整
费率(%)</t>
  </si>
  <si>
    <t>调整后
金额(元)</t>
  </si>
  <si>
    <t>备注</t>
  </si>
  <si>
    <t>LSSGCSF00001</t>
  </si>
  <si>
    <t>分部分项人工费+分部分项机具费</t>
  </si>
  <si>
    <t>19</t>
  </si>
  <si>
    <t>以分部分项的人工费与施工机具费之和为计算基础，费率19%</t>
  </si>
  <si>
    <t>WMGDZJF00001</t>
  </si>
  <si>
    <t>文明工地增加费</t>
  </si>
  <si>
    <t>0</t>
  </si>
  <si>
    <t>以分部分项的人工费与施工机具费之和为计算基础，市级文明工地为1.20%；省级文明工地为2.10%</t>
  </si>
  <si>
    <t>011707002001</t>
  </si>
  <si>
    <t>夜间施工增加费</t>
  </si>
  <si>
    <t>20</t>
  </si>
  <si>
    <t>以夜间施工项目人工费的20%计算</t>
  </si>
  <si>
    <t>GGCSF0000001</t>
  </si>
  <si>
    <t>赶工措施费</t>
  </si>
  <si>
    <t>赶工措施费=（1-δ）*分部分项的（人工费+施工机具费）*0.3 （0.8≤δ＜1   式中：δ=合同工期/定额工期）</t>
  </si>
  <si>
    <t>QTFY00000001</t>
  </si>
  <si>
    <t>按经批准的专项施工组织方案计算</t>
  </si>
  <si>
    <t>合    计</t>
  </si>
  <si>
    <t>编制人（造价人员）：</t>
  </si>
  <si>
    <t>复核人（造价工程师）：</t>
  </si>
  <si>
    <t>表-11</t>
  </si>
  <si>
    <t>其他项目清单与计价汇总表</t>
  </si>
  <si>
    <t>结算金额（元）</t>
  </si>
  <si>
    <t>明细详见表-12-1</t>
  </si>
  <si>
    <t>材料暂估价</t>
  </si>
  <si>
    <t>—</t>
  </si>
  <si>
    <t>明细详见表-12-2</t>
  </si>
  <si>
    <t>专业工程暂估价</t>
  </si>
  <si>
    <t>明细详见表-12-3</t>
  </si>
  <si>
    <t>明细详见表-12-4</t>
  </si>
  <si>
    <t>明细详见表-12-5</t>
  </si>
  <si>
    <t>8</t>
  </si>
  <si>
    <t>9</t>
  </si>
  <si>
    <t>10</t>
  </si>
  <si>
    <t>合  计</t>
  </si>
  <si>
    <t>注：材料（工程设备）暂估单价进入清单项目综合单价，此处不汇总。</t>
  </si>
  <si>
    <t>表—12</t>
  </si>
  <si>
    <t>规费、税金项目清单与计价表</t>
  </si>
  <si>
    <t>计算基数</t>
  </si>
  <si>
    <t>计算费率
(%)</t>
  </si>
  <si>
    <t>金额(元)</t>
  </si>
  <si>
    <t>分部分项合计+措施合计+其他项目</t>
  </si>
  <si>
    <t xml:space="preserve"> 编制人（造价人员）：</t>
  </si>
  <si>
    <t>表—13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</si>
</sst>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sz val="11"/>
      <color theme="1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theme="1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1"/>
      <color theme="3"/>
      <name val="??"/>
      <charset val="134"/>
      <scheme val="minor"/>
    </font>
    <font>
      <u/>
      <sz val="11"/>
      <color rgb="FF80008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1"/>
      <color theme="1"/>
      <name val="??"/>
      <charset val="0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1"/>
      <color rgb="FFFA7D00"/>
      <name val="??"/>
      <charset val="0"/>
      <scheme val="minor"/>
    </font>
    <font>
      <sz val="11"/>
      <color rgb="FFFA7D00"/>
      <name val="??"/>
      <charset val="0"/>
      <scheme val="minor"/>
    </font>
    <font>
      <sz val="11"/>
      <color rgb="FF0061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17" borderId="1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2" borderId="13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24" fillId="11" borderId="16" applyNumberFormat="0" applyAlignment="0" applyProtection="0">
      <alignment vertical="center"/>
    </xf>
    <xf numFmtId="0" fontId="8" fillId="4" borderId="10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0" borderId="0"/>
  </cellStyleXfs>
  <cellXfs count="40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center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right" wrapText="1"/>
    </xf>
    <xf numFmtId="0" fontId="4" fillId="2" borderId="0" xfId="49" applyFont="1" applyFill="1" applyAlignment="1">
      <alignment horizontal="center" vertical="center" wrapText="1"/>
    </xf>
    <xf numFmtId="0" fontId="4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righ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3" fillId="2" borderId="7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3" fillId="2" borderId="8" xfId="49" applyFont="1" applyFill="1" applyBorder="1" applyAlignment="1">
      <alignment horizontal="left" vertical="center" wrapText="1"/>
    </xf>
    <xf numFmtId="0" fontId="3" fillId="2" borderId="9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5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5" fillId="2" borderId="5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vertical="top" wrapText="1"/>
    </xf>
    <xf numFmtId="0" fontId="6" fillId="2" borderId="0" xfId="49" applyFont="1" applyFill="1" applyAlignment="1">
      <alignment horizontal="left" vertical="top" wrapText="1"/>
    </xf>
    <xf numFmtId="0" fontId="2" fillId="2" borderId="9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righ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showGridLines="0" tabSelected="1" workbookViewId="0">
      <selection activeCell="J18" sqref="J18"/>
    </sheetView>
  </sheetViews>
  <sheetFormatPr defaultColWidth="9" defaultRowHeight="12" outlineLevelCol="5"/>
  <cols>
    <col min="1" max="1" width="12.8285714285714" customWidth="1"/>
    <col min="2" max="2" width="53" customWidth="1"/>
    <col min="3" max="3" width="0.828571428571429" customWidth="1"/>
    <col min="4" max="4" width="20.1619047619048" customWidth="1"/>
    <col min="5" max="5" width="7" customWidth="1"/>
    <col min="6" max="6" width="21.8380952380952" customWidth="1"/>
  </cols>
  <sheetData>
    <row r="1" ht="39.75" customHeight="1" spans="1:6">
      <c r="A1" s="1" t="s">
        <v>0</v>
      </c>
      <c r="B1" s="1"/>
      <c r="C1" s="1"/>
      <c r="D1" s="1"/>
      <c r="E1" s="2"/>
      <c r="F1" s="2"/>
    </row>
    <row r="2" ht="28.5" customHeight="1" spans="1:6">
      <c r="A2" s="3" t="s">
        <v>1</v>
      </c>
      <c r="B2" s="3"/>
      <c r="C2" s="3"/>
      <c r="D2" s="3" t="s">
        <v>2</v>
      </c>
      <c r="E2" s="5" t="s">
        <v>3</v>
      </c>
      <c r="F2" s="5"/>
    </row>
    <row r="3" ht="18.75" customHeight="1" spans="1:6">
      <c r="A3" s="6" t="s">
        <v>4</v>
      </c>
      <c r="B3" s="7" t="s">
        <v>5</v>
      </c>
      <c r="C3" s="7" t="s">
        <v>6</v>
      </c>
      <c r="D3" s="7"/>
      <c r="E3" s="7"/>
      <c r="F3" s="8" t="s">
        <v>7</v>
      </c>
    </row>
    <row r="4" ht="18" customHeight="1" spans="1:6">
      <c r="A4" s="9" t="s">
        <v>8</v>
      </c>
      <c r="B4" s="10" t="s">
        <v>9</v>
      </c>
      <c r="C4" s="11" t="s">
        <v>10</v>
      </c>
      <c r="D4" s="11"/>
      <c r="E4" s="11"/>
      <c r="F4" s="12"/>
    </row>
    <row r="5" ht="18" customHeight="1" spans="1:6">
      <c r="A5" s="9" t="s">
        <v>11</v>
      </c>
      <c r="B5" s="10" t="s">
        <v>12</v>
      </c>
      <c r="C5" s="11" t="s">
        <v>13</v>
      </c>
      <c r="D5" s="11"/>
      <c r="E5" s="11"/>
      <c r="F5" s="12"/>
    </row>
    <row r="6" ht="18" customHeight="1" spans="1:6">
      <c r="A6" s="9" t="s">
        <v>14</v>
      </c>
      <c r="B6" s="10" t="s">
        <v>15</v>
      </c>
      <c r="C6" s="11" t="s">
        <v>13</v>
      </c>
      <c r="D6" s="11"/>
      <c r="E6" s="11"/>
      <c r="F6" s="12"/>
    </row>
    <row r="7" ht="18" customHeight="1" spans="1:6">
      <c r="A7" s="9" t="s">
        <v>16</v>
      </c>
      <c r="B7" s="10" t="s">
        <v>17</v>
      </c>
      <c r="C7" s="11"/>
      <c r="D7" s="11"/>
      <c r="E7" s="11"/>
      <c r="F7" s="12"/>
    </row>
    <row r="8" ht="18" customHeight="1" spans="1:6">
      <c r="A8" s="9" t="s">
        <v>18</v>
      </c>
      <c r="B8" s="10" t="s">
        <v>19</v>
      </c>
      <c r="C8" s="11" t="s">
        <v>20</v>
      </c>
      <c r="D8" s="11"/>
      <c r="E8" s="11"/>
      <c r="F8" s="12" t="s">
        <v>21</v>
      </c>
    </row>
    <row r="9" ht="18" customHeight="1" spans="1:6">
      <c r="A9" s="9" t="s">
        <v>22</v>
      </c>
      <c r="B9" s="10" t="s">
        <v>23</v>
      </c>
      <c r="C9" s="11"/>
      <c r="D9" s="11"/>
      <c r="E9" s="11"/>
      <c r="F9" s="12"/>
    </row>
    <row r="10" ht="18" customHeight="1" spans="1:6">
      <c r="A10" s="9" t="s">
        <v>24</v>
      </c>
      <c r="B10" s="10" t="s">
        <v>25</v>
      </c>
      <c r="C10" s="11"/>
      <c r="D10" s="11"/>
      <c r="E10" s="11"/>
      <c r="F10" s="12"/>
    </row>
    <row r="11" ht="18" customHeight="1" spans="1:6">
      <c r="A11" s="9" t="s">
        <v>26</v>
      </c>
      <c r="B11" s="10" t="s">
        <v>27</v>
      </c>
      <c r="C11" s="11"/>
      <c r="D11" s="11"/>
      <c r="E11" s="11"/>
      <c r="F11" s="12"/>
    </row>
    <row r="12" ht="18" customHeight="1" spans="1:6">
      <c r="A12" s="9" t="s">
        <v>28</v>
      </c>
      <c r="B12" s="10" t="s">
        <v>29</v>
      </c>
      <c r="C12" s="11"/>
      <c r="D12" s="11"/>
      <c r="E12" s="11"/>
      <c r="F12" s="12"/>
    </row>
    <row r="13" ht="18" customHeight="1" spans="1:6">
      <c r="A13" s="9" t="s">
        <v>30</v>
      </c>
      <c r="B13" s="10" t="s">
        <v>31</v>
      </c>
      <c r="C13" s="11" t="s">
        <v>20</v>
      </c>
      <c r="D13" s="11"/>
      <c r="E13" s="11"/>
      <c r="F13" s="12"/>
    </row>
    <row r="14" ht="18" customHeight="1" spans="1:6">
      <c r="A14" s="9" t="s">
        <v>32</v>
      </c>
      <c r="B14" s="10" t="s">
        <v>33</v>
      </c>
      <c r="C14" s="11"/>
      <c r="D14" s="11"/>
      <c r="E14" s="11"/>
      <c r="F14" s="12"/>
    </row>
    <row r="15" ht="18" customHeight="1" spans="1:6">
      <c r="A15" s="9" t="s">
        <v>34</v>
      </c>
      <c r="B15" s="10" t="s">
        <v>35</v>
      </c>
      <c r="C15" s="11"/>
      <c r="D15" s="11"/>
      <c r="E15" s="11"/>
      <c r="F15" s="12"/>
    </row>
    <row r="16" ht="18" customHeight="1" spans="1:6">
      <c r="A16" s="9" t="s">
        <v>36</v>
      </c>
      <c r="B16" s="10" t="s">
        <v>37</v>
      </c>
      <c r="C16" s="11"/>
      <c r="D16" s="11"/>
      <c r="E16" s="11"/>
      <c r="F16" s="12"/>
    </row>
    <row r="17" ht="18" customHeight="1" spans="1:6">
      <c r="A17" s="9" t="s">
        <v>38</v>
      </c>
      <c r="B17" s="10" t="s">
        <v>39</v>
      </c>
      <c r="C17" s="11"/>
      <c r="D17" s="11"/>
      <c r="E17" s="11"/>
      <c r="F17" s="12"/>
    </row>
    <row r="18" ht="18" customHeight="1" spans="1:6">
      <c r="A18" s="9" t="s">
        <v>40</v>
      </c>
      <c r="B18" s="10" t="s">
        <v>41</v>
      </c>
      <c r="C18" s="11"/>
      <c r="D18" s="11"/>
      <c r="E18" s="11"/>
      <c r="F18" s="12"/>
    </row>
    <row r="19" ht="18" customHeight="1" spans="1:6">
      <c r="A19" s="9" t="s">
        <v>42</v>
      </c>
      <c r="B19" s="10" t="s">
        <v>43</v>
      </c>
      <c r="C19" s="11" t="s">
        <v>44</v>
      </c>
      <c r="D19" s="11"/>
      <c r="E19" s="11"/>
      <c r="F19" s="12"/>
    </row>
    <row r="20" ht="18" customHeight="1" spans="1:6">
      <c r="A20" s="9" t="s">
        <v>45</v>
      </c>
      <c r="B20" s="10" t="s">
        <v>46</v>
      </c>
      <c r="C20" s="11" t="s">
        <v>47</v>
      </c>
      <c r="D20" s="11"/>
      <c r="E20" s="11"/>
      <c r="F20" s="12" t="s">
        <v>21</v>
      </c>
    </row>
    <row r="21" ht="18" customHeight="1" spans="1:6">
      <c r="A21" s="9" t="s">
        <v>48</v>
      </c>
      <c r="B21" s="10" t="s">
        <v>49</v>
      </c>
      <c r="C21" s="11" t="s">
        <v>50</v>
      </c>
      <c r="D21" s="11"/>
      <c r="E21" s="11"/>
      <c r="F21" s="12"/>
    </row>
    <row r="22" ht="18" customHeight="1" spans="1:6">
      <c r="A22" s="9" t="s">
        <v>51</v>
      </c>
      <c r="B22" s="10" t="s">
        <v>52</v>
      </c>
      <c r="C22" s="11" t="s">
        <v>53</v>
      </c>
      <c r="D22" s="11"/>
      <c r="E22" s="11"/>
      <c r="F22" s="12"/>
    </row>
    <row r="23" ht="18" customHeight="1" spans="1:6">
      <c r="A23" s="9"/>
      <c r="B23" s="10"/>
      <c r="C23" s="11"/>
      <c r="D23" s="11"/>
      <c r="E23" s="11"/>
      <c r="F23" s="12"/>
    </row>
    <row r="24" ht="18" customHeight="1" spans="1:6">
      <c r="A24" s="9"/>
      <c r="B24" s="10"/>
      <c r="C24" s="11"/>
      <c r="D24" s="11"/>
      <c r="E24" s="11"/>
      <c r="F24" s="12"/>
    </row>
    <row r="25" ht="18" customHeight="1" spans="1:6">
      <c r="A25" s="9"/>
      <c r="B25" s="10"/>
      <c r="C25" s="11"/>
      <c r="D25" s="11"/>
      <c r="E25" s="11"/>
      <c r="F25" s="12"/>
    </row>
    <row r="26" ht="18" customHeight="1" spans="1:6">
      <c r="A26" s="9"/>
      <c r="B26" s="10"/>
      <c r="C26" s="11"/>
      <c r="D26" s="11"/>
      <c r="E26" s="11"/>
      <c r="F26" s="12"/>
    </row>
    <row r="27" ht="18" customHeight="1" spans="1:6">
      <c r="A27" s="9"/>
      <c r="B27" s="10"/>
      <c r="C27" s="11"/>
      <c r="D27" s="11"/>
      <c r="E27" s="11"/>
      <c r="F27" s="12"/>
    </row>
    <row r="28" ht="18" customHeight="1" spans="1:6">
      <c r="A28" s="9"/>
      <c r="B28" s="10"/>
      <c r="C28" s="11"/>
      <c r="D28" s="11"/>
      <c r="E28" s="11"/>
      <c r="F28" s="12"/>
    </row>
    <row r="29" ht="18" customHeight="1" spans="1:6">
      <c r="A29" s="9"/>
      <c r="B29" s="10"/>
      <c r="C29" s="11"/>
      <c r="D29" s="11"/>
      <c r="E29" s="11"/>
      <c r="F29" s="12"/>
    </row>
    <row r="30" ht="18" customHeight="1" spans="1:6">
      <c r="A30" s="9"/>
      <c r="B30" s="10"/>
      <c r="C30" s="11"/>
      <c r="D30" s="11"/>
      <c r="E30" s="11"/>
      <c r="F30" s="12"/>
    </row>
    <row r="31" ht="18" customHeight="1" spans="1:6">
      <c r="A31" s="9"/>
      <c r="B31" s="10"/>
      <c r="C31" s="11"/>
      <c r="D31" s="11"/>
      <c r="E31" s="11"/>
      <c r="F31" s="12"/>
    </row>
    <row r="32" ht="18" customHeight="1" spans="1:6">
      <c r="A32" s="9"/>
      <c r="B32" s="10"/>
      <c r="C32" s="11"/>
      <c r="D32" s="11"/>
      <c r="E32" s="11"/>
      <c r="F32" s="12"/>
    </row>
    <row r="33" ht="18" customHeight="1" spans="1:6">
      <c r="A33" s="9"/>
      <c r="B33" s="10"/>
      <c r="C33" s="11"/>
      <c r="D33" s="11"/>
      <c r="E33" s="11"/>
      <c r="F33" s="12"/>
    </row>
    <row r="34" ht="18" customHeight="1" spans="1:6">
      <c r="A34" s="9"/>
      <c r="B34" s="10"/>
      <c r="C34" s="11"/>
      <c r="D34" s="11"/>
      <c r="E34" s="11"/>
      <c r="F34" s="12"/>
    </row>
    <row r="35" ht="18" customHeight="1" spans="1:6">
      <c r="A35" s="9"/>
      <c r="B35" s="10"/>
      <c r="C35" s="11"/>
      <c r="D35" s="11"/>
      <c r="E35" s="11"/>
      <c r="F35" s="12"/>
    </row>
    <row r="36" ht="18" customHeight="1" spans="1:6">
      <c r="A36" s="30" t="s">
        <v>54</v>
      </c>
      <c r="B36" s="32"/>
      <c r="C36" s="25" t="s">
        <v>55</v>
      </c>
      <c r="D36" s="25"/>
      <c r="E36" s="25"/>
      <c r="F36" s="38" t="s">
        <v>56</v>
      </c>
    </row>
    <row r="37" ht="18" customHeight="1" spans="1:6">
      <c r="A37" s="36" t="s">
        <v>57</v>
      </c>
      <c r="B37" s="36"/>
      <c r="C37" s="36"/>
      <c r="D37" s="36"/>
      <c r="E37" s="36"/>
      <c r="F37" s="36"/>
    </row>
    <row r="38" ht="18" customHeight="1" spans="1:6">
      <c r="A38" s="16"/>
      <c r="B38" s="16"/>
      <c r="C38" s="16"/>
      <c r="D38" s="17"/>
      <c r="E38" s="18" t="s">
        <v>58</v>
      </c>
      <c r="F38" s="18"/>
    </row>
  </sheetData>
  <mergeCells count="41"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A36:B36"/>
    <mergeCell ref="C36:E36"/>
    <mergeCell ref="A37:F37"/>
    <mergeCell ref="A38:C38"/>
    <mergeCell ref="E38:F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9"/>
  <sheetViews>
    <sheetView showGridLines="0" workbookViewId="0">
      <selection activeCell="C9" sqref="C9"/>
    </sheetView>
  </sheetViews>
  <sheetFormatPr defaultColWidth="9" defaultRowHeight="12"/>
  <cols>
    <col min="1" max="1" width="8.17142857142857" customWidth="1"/>
    <col min="2" max="2" width="17.3333333333333" customWidth="1"/>
    <col min="3" max="3" width="14.1714285714286" customWidth="1"/>
    <col min="4" max="4" width="27" customWidth="1"/>
    <col min="5" max="5" width="2.82857142857143" customWidth="1"/>
    <col min="6" max="6" width="5.66666666666667" customWidth="1"/>
    <col min="7" max="7" width="10" customWidth="1"/>
    <col min="8" max="8" width="1.66666666666667" customWidth="1"/>
    <col min="9" max="9" width="9" customWidth="1"/>
    <col min="10" max="10" width="10.6666666666667" customWidth="1"/>
    <col min="11" max="11" width="9.17142857142857" customWidth="1"/>
  </cols>
  <sheetData>
    <row r="1" ht="39.75" customHeight="1" spans="1:11">
      <c r="A1" s="1" t="s">
        <v>59</v>
      </c>
      <c r="B1" s="1"/>
      <c r="C1" s="1"/>
      <c r="D1" s="1"/>
      <c r="E1" s="1"/>
      <c r="F1" s="1"/>
      <c r="G1" s="1"/>
      <c r="H1" s="1"/>
      <c r="I1" s="2"/>
      <c r="J1" s="2"/>
      <c r="K1" s="2"/>
    </row>
    <row r="2" ht="28.5" customHeight="1" spans="1:11">
      <c r="A2" s="3" t="s">
        <v>1</v>
      </c>
      <c r="B2" s="3"/>
      <c r="C2" s="3"/>
      <c r="D2" s="3"/>
      <c r="E2" s="3" t="s">
        <v>2</v>
      </c>
      <c r="F2" s="3"/>
      <c r="G2" s="3"/>
      <c r="H2" s="3"/>
      <c r="I2" s="5" t="s">
        <v>3</v>
      </c>
      <c r="J2" s="5"/>
      <c r="K2" s="5"/>
    </row>
    <row r="3" ht="18" customHeight="1" spans="1:11">
      <c r="A3" s="6" t="s">
        <v>4</v>
      </c>
      <c r="B3" s="7" t="s">
        <v>60</v>
      </c>
      <c r="C3" s="7" t="s">
        <v>61</v>
      </c>
      <c r="D3" s="7" t="s">
        <v>62</v>
      </c>
      <c r="E3" s="7"/>
      <c r="F3" s="7" t="s">
        <v>63</v>
      </c>
      <c r="G3" s="7" t="s">
        <v>64</v>
      </c>
      <c r="H3" s="7" t="s">
        <v>65</v>
      </c>
      <c r="I3" s="7"/>
      <c r="J3" s="7"/>
      <c r="K3" s="8"/>
    </row>
    <row r="4" ht="18" customHeight="1" spans="1:11">
      <c r="A4" s="9"/>
      <c r="B4" s="29"/>
      <c r="C4" s="29"/>
      <c r="D4" s="29"/>
      <c r="E4" s="29"/>
      <c r="F4" s="29"/>
      <c r="G4" s="29"/>
      <c r="H4" s="29" t="s">
        <v>66</v>
      </c>
      <c r="I4" s="29"/>
      <c r="J4" s="29" t="s">
        <v>67</v>
      </c>
      <c r="K4" s="33" t="s">
        <v>68</v>
      </c>
    </row>
    <row r="5" ht="18" customHeight="1" spans="1:11">
      <c r="A5" s="9"/>
      <c r="B5" s="29"/>
      <c r="C5" s="29"/>
      <c r="D5" s="29"/>
      <c r="E5" s="29"/>
      <c r="F5" s="29"/>
      <c r="G5" s="29"/>
      <c r="H5" s="29"/>
      <c r="I5" s="29"/>
      <c r="J5" s="29"/>
      <c r="K5" s="33" t="s">
        <v>25</v>
      </c>
    </row>
    <row r="6" ht="28.5" customHeight="1" spans="1:24">
      <c r="A6" s="9"/>
      <c r="B6" s="10"/>
      <c r="C6" s="10" t="s">
        <v>69</v>
      </c>
      <c r="D6" s="10"/>
      <c r="E6" s="10"/>
      <c r="F6" s="10"/>
      <c r="G6" s="11"/>
      <c r="H6" s="11"/>
      <c r="I6" s="11"/>
      <c r="J6" s="11">
        <v>197269.68</v>
      </c>
      <c r="K6" s="12"/>
      <c r="O6" s="9"/>
      <c r="P6" s="10"/>
      <c r="Q6" s="10" t="s">
        <v>69</v>
      </c>
      <c r="R6" s="10"/>
      <c r="S6" s="10"/>
      <c r="T6" s="10"/>
      <c r="U6" s="11"/>
      <c r="V6" s="11"/>
      <c r="W6" s="11"/>
      <c r="X6" s="11"/>
    </row>
    <row r="7" ht="28.5" customHeight="1" spans="1:24">
      <c r="A7" s="9">
        <v>1</v>
      </c>
      <c r="B7" s="10" t="s">
        <v>70</v>
      </c>
      <c r="C7" s="10" t="s">
        <v>71</v>
      </c>
      <c r="D7" s="10" t="s">
        <v>72</v>
      </c>
      <c r="E7" s="10"/>
      <c r="F7" s="29" t="s">
        <v>73</v>
      </c>
      <c r="G7" s="11">
        <v>212.13</v>
      </c>
      <c r="H7" s="11">
        <v>28.56</v>
      </c>
      <c r="I7" s="11"/>
      <c r="J7" s="11">
        <v>6058.43</v>
      </c>
      <c r="K7" s="12"/>
      <c r="L7">
        <f>+G7-U7</f>
        <v>-39.5</v>
      </c>
      <c r="M7">
        <f>+H7-V7</f>
        <v>0</v>
      </c>
      <c r="O7" s="9">
        <v>1</v>
      </c>
      <c r="P7" s="10" t="s">
        <v>70</v>
      </c>
      <c r="Q7" s="10" t="s">
        <v>71</v>
      </c>
      <c r="R7" s="10" t="s">
        <v>72</v>
      </c>
      <c r="S7" s="29" t="s">
        <v>73</v>
      </c>
      <c r="T7" s="29"/>
      <c r="U7" s="11" t="s">
        <v>74</v>
      </c>
      <c r="V7" s="11">
        <v>28.56</v>
      </c>
      <c r="W7" s="11"/>
      <c r="X7" s="11">
        <v>7186.55</v>
      </c>
    </row>
    <row r="8" ht="28.5" customHeight="1" spans="1:24">
      <c r="A8" s="9">
        <v>2</v>
      </c>
      <c r="B8" s="10" t="s">
        <v>75</v>
      </c>
      <c r="C8" s="10" t="s">
        <v>76</v>
      </c>
      <c r="D8" s="10" t="s">
        <v>77</v>
      </c>
      <c r="E8" s="10"/>
      <c r="F8" s="29" t="s">
        <v>78</v>
      </c>
      <c r="G8" s="11">
        <v>4.73</v>
      </c>
      <c r="H8" s="11">
        <v>111.95</v>
      </c>
      <c r="I8" s="11"/>
      <c r="J8" s="11">
        <v>529.52</v>
      </c>
      <c r="K8" s="12"/>
      <c r="L8">
        <f t="shared" ref="L8:L14" si="0">+G8-U8</f>
        <v>-3.23</v>
      </c>
      <c r="M8">
        <f t="shared" ref="M8:M14" si="1">+H8-V8</f>
        <v>-10.68</v>
      </c>
      <c r="O8" s="9">
        <v>2</v>
      </c>
      <c r="P8" s="10" t="s">
        <v>75</v>
      </c>
      <c r="Q8" s="10" t="s">
        <v>76</v>
      </c>
      <c r="R8" s="10" t="s">
        <v>77</v>
      </c>
      <c r="S8" s="29" t="s">
        <v>78</v>
      </c>
      <c r="T8" s="29"/>
      <c r="U8" s="11" t="s">
        <v>79</v>
      </c>
      <c r="V8" s="11">
        <v>122.63</v>
      </c>
      <c r="W8" s="11"/>
      <c r="X8" s="11">
        <v>976.13</v>
      </c>
    </row>
    <row r="9" ht="54" customHeight="1" spans="1:24">
      <c r="A9" s="9">
        <v>3</v>
      </c>
      <c r="B9" s="10" t="s">
        <v>80</v>
      </c>
      <c r="C9" s="10" t="s">
        <v>81</v>
      </c>
      <c r="D9" s="10" t="s">
        <v>82</v>
      </c>
      <c r="E9" s="10"/>
      <c r="F9" s="29" t="s">
        <v>73</v>
      </c>
      <c r="G9" s="11">
        <v>256.7</v>
      </c>
      <c r="H9" s="11">
        <v>264.14</v>
      </c>
      <c r="I9" s="11"/>
      <c r="J9" s="11">
        <v>67804.74</v>
      </c>
      <c r="K9" s="12"/>
      <c r="L9">
        <f t="shared" si="0"/>
        <v>0</v>
      </c>
      <c r="M9">
        <f t="shared" si="1"/>
        <v>-10.01</v>
      </c>
      <c r="O9" s="9">
        <v>3</v>
      </c>
      <c r="P9" s="10" t="s">
        <v>80</v>
      </c>
      <c r="Q9" s="10" t="s">
        <v>81</v>
      </c>
      <c r="R9" s="10" t="s">
        <v>82</v>
      </c>
      <c r="S9" s="29" t="s">
        <v>73</v>
      </c>
      <c r="T9" s="29"/>
      <c r="U9" s="11" t="s">
        <v>83</v>
      </c>
      <c r="V9" s="11">
        <v>274.15</v>
      </c>
      <c r="W9" s="11"/>
      <c r="X9" s="11">
        <v>70374.31</v>
      </c>
    </row>
    <row r="10" ht="54" customHeight="1" spans="1:24">
      <c r="A10" s="9">
        <v>4</v>
      </c>
      <c r="B10" s="10" t="s">
        <v>84</v>
      </c>
      <c r="C10" s="10" t="s">
        <v>81</v>
      </c>
      <c r="D10" s="10" t="s">
        <v>85</v>
      </c>
      <c r="E10" s="10"/>
      <c r="F10" s="29" t="s">
        <v>73</v>
      </c>
      <c r="G10" s="11">
        <v>80.5</v>
      </c>
      <c r="H10" s="11">
        <v>201.45</v>
      </c>
      <c r="I10" s="11"/>
      <c r="J10" s="11">
        <v>16216.73</v>
      </c>
      <c r="K10" s="12"/>
      <c r="L10">
        <f t="shared" si="0"/>
        <v>0</v>
      </c>
      <c r="M10">
        <f t="shared" si="1"/>
        <v>-5.12</v>
      </c>
      <c r="O10" s="9">
        <v>4</v>
      </c>
      <c r="P10" s="10" t="s">
        <v>84</v>
      </c>
      <c r="Q10" s="10" t="s">
        <v>81</v>
      </c>
      <c r="R10" s="10" t="s">
        <v>85</v>
      </c>
      <c r="S10" s="29" t="s">
        <v>73</v>
      </c>
      <c r="T10" s="29"/>
      <c r="U10" s="11" t="s">
        <v>86</v>
      </c>
      <c r="V10" s="11">
        <v>206.57</v>
      </c>
      <c r="W10" s="11"/>
      <c r="X10" s="11">
        <v>16628.89</v>
      </c>
    </row>
    <row r="11" ht="54" customHeight="1" spans="1:24">
      <c r="A11" s="9">
        <v>5</v>
      </c>
      <c r="B11" s="10" t="s">
        <v>87</v>
      </c>
      <c r="C11" s="10" t="s">
        <v>81</v>
      </c>
      <c r="D11" s="10" t="s">
        <v>88</v>
      </c>
      <c r="E11" s="10"/>
      <c r="F11" s="29" t="s">
        <v>73</v>
      </c>
      <c r="G11" s="11">
        <v>382</v>
      </c>
      <c r="H11" s="11">
        <v>233.92</v>
      </c>
      <c r="I11" s="11"/>
      <c r="J11" s="11">
        <v>89357.44</v>
      </c>
      <c r="K11" s="12"/>
      <c r="L11">
        <f t="shared" si="0"/>
        <v>0</v>
      </c>
      <c r="M11">
        <f t="shared" si="1"/>
        <v>-10.73</v>
      </c>
      <c r="O11" s="9">
        <v>5</v>
      </c>
      <c r="P11" s="10" t="s">
        <v>87</v>
      </c>
      <c r="Q11" s="10" t="s">
        <v>81</v>
      </c>
      <c r="R11" s="10" t="s">
        <v>88</v>
      </c>
      <c r="S11" s="29" t="s">
        <v>73</v>
      </c>
      <c r="T11" s="29"/>
      <c r="U11" s="11" t="s">
        <v>89</v>
      </c>
      <c r="V11" s="11">
        <v>244.65</v>
      </c>
      <c r="W11" s="11"/>
      <c r="X11" s="11">
        <v>93456.3</v>
      </c>
    </row>
    <row r="12" ht="28.5" customHeight="1" spans="1:24">
      <c r="A12" s="9">
        <v>6</v>
      </c>
      <c r="B12" s="10" t="s">
        <v>90</v>
      </c>
      <c r="C12" s="10" t="s">
        <v>91</v>
      </c>
      <c r="D12" s="10" t="s">
        <v>92</v>
      </c>
      <c r="E12" s="10"/>
      <c r="F12" s="29" t="s">
        <v>93</v>
      </c>
      <c r="G12" s="11">
        <v>1.818</v>
      </c>
      <c r="H12" s="11">
        <v>9517.5</v>
      </c>
      <c r="I12" s="11"/>
      <c r="J12" s="11">
        <v>17302.82</v>
      </c>
      <c r="K12" s="12"/>
      <c r="L12">
        <f t="shared" si="0"/>
        <v>0.00300000000000011</v>
      </c>
      <c r="M12">
        <f t="shared" si="1"/>
        <v>-0.510000000000218</v>
      </c>
      <c r="O12" s="9">
        <v>6</v>
      </c>
      <c r="P12" s="10" t="s">
        <v>90</v>
      </c>
      <c r="Q12" s="10" t="s">
        <v>91</v>
      </c>
      <c r="R12" s="10" t="s">
        <v>92</v>
      </c>
      <c r="S12" s="29" t="s">
        <v>93</v>
      </c>
      <c r="T12" s="29"/>
      <c r="U12" s="11" t="s">
        <v>94</v>
      </c>
      <c r="V12" s="11">
        <v>9518.01</v>
      </c>
      <c r="W12" s="11"/>
      <c r="X12" s="11">
        <v>17275.19</v>
      </c>
    </row>
    <row r="13" ht="18" customHeight="1" spans="1:24">
      <c r="A13" s="9"/>
      <c r="B13" s="10"/>
      <c r="C13" s="10" t="s">
        <v>95</v>
      </c>
      <c r="D13" s="10"/>
      <c r="E13" s="10"/>
      <c r="F13" s="10"/>
      <c r="G13" s="11"/>
      <c r="H13" s="11"/>
      <c r="I13" s="11"/>
      <c r="J13" s="11">
        <v>2009.04</v>
      </c>
      <c r="K13" s="12"/>
      <c r="L13">
        <f t="shared" si="0"/>
        <v>0</v>
      </c>
      <c r="M13">
        <f t="shared" si="1"/>
        <v>0</v>
      </c>
      <c r="O13" s="9"/>
      <c r="P13" s="10"/>
      <c r="Q13" s="10" t="s">
        <v>9</v>
      </c>
      <c r="R13" s="10"/>
      <c r="S13" s="10"/>
      <c r="T13" s="10"/>
      <c r="U13" s="11"/>
      <c r="V13" s="11"/>
      <c r="W13" s="11"/>
      <c r="X13" s="11">
        <v>205897.37</v>
      </c>
    </row>
    <row r="14" ht="18" customHeight="1" spans="1:24">
      <c r="A14" s="9">
        <v>7</v>
      </c>
      <c r="B14" s="10" t="s">
        <v>96</v>
      </c>
      <c r="C14" s="10" t="s">
        <v>97</v>
      </c>
      <c r="D14" s="10" t="s">
        <v>98</v>
      </c>
      <c r="E14" s="10"/>
      <c r="F14" s="29" t="s">
        <v>99</v>
      </c>
      <c r="G14" s="11">
        <v>930.11</v>
      </c>
      <c r="H14" s="11">
        <v>2.16</v>
      </c>
      <c r="I14" s="11"/>
      <c r="J14" s="11">
        <v>2009.04</v>
      </c>
      <c r="K14" s="12"/>
      <c r="L14">
        <f>+G14-U15</f>
        <v>94.36</v>
      </c>
      <c r="M14">
        <f>+H14-V15</f>
        <v>0</v>
      </c>
      <c r="O14" s="9"/>
      <c r="P14" s="10"/>
      <c r="Q14" s="10" t="s">
        <v>95</v>
      </c>
      <c r="R14" s="10"/>
      <c r="S14" s="10"/>
      <c r="T14" s="10"/>
      <c r="U14" s="11"/>
      <c r="V14" s="11"/>
      <c r="W14" s="11"/>
      <c r="X14" s="11"/>
    </row>
    <row r="15" ht="18" customHeight="1" spans="1:24">
      <c r="A15" s="9"/>
      <c r="B15" s="10"/>
      <c r="C15" s="10"/>
      <c r="D15" s="10"/>
      <c r="E15" s="10"/>
      <c r="F15" s="29"/>
      <c r="G15" s="11"/>
      <c r="H15" s="11"/>
      <c r="I15" s="11"/>
      <c r="J15" s="11"/>
      <c r="K15" s="12"/>
      <c r="O15" s="9">
        <v>7</v>
      </c>
      <c r="P15" s="10" t="s">
        <v>96</v>
      </c>
      <c r="Q15" s="10" t="s">
        <v>97</v>
      </c>
      <c r="R15" s="10" t="s">
        <v>98</v>
      </c>
      <c r="S15" s="29" t="s">
        <v>99</v>
      </c>
      <c r="T15" s="29"/>
      <c r="U15" s="11" t="s">
        <v>100</v>
      </c>
      <c r="V15" s="11">
        <v>2.16</v>
      </c>
      <c r="W15" s="11"/>
      <c r="X15" s="11">
        <v>1805.22</v>
      </c>
    </row>
    <row r="16" ht="18" customHeight="1" spans="1:24">
      <c r="A16" s="9"/>
      <c r="B16" s="10"/>
      <c r="C16" s="10"/>
      <c r="D16" s="10"/>
      <c r="E16" s="10"/>
      <c r="F16" s="29"/>
      <c r="G16" s="11"/>
      <c r="H16" s="11"/>
      <c r="I16" s="11"/>
      <c r="J16" s="11"/>
      <c r="K16" s="12"/>
      <c r="L16">
        <f>+G11+G10+G9</f>
        <v>719.2</v>
      </c>
      <c r="O16" s="9"/>
      <c r="P16" s="10"/>
      <c r="Q16" s="10" t="s">
        <v>101</v>
      </c>
      <c r="R16" s="10"/>
      <c r="S16" s="10"/>
      <c r="T16" s="10"/>
      <c r="U16" s="11"/>
      <c r="V16" s="11"/>
      <c r="W16" s="11"/>
      <c r="X16" s="11">
        <v>1805.22</v>
      </c>
    </row>
    <row r="17" ht="18" customHeight="1" spans="1:11">
      <c r="A17" s="9"/>
      <c r="B17" s="10"/>
      <c r="C17" s="10"/>
      <c r="D17" s="10"/>
      <c r="E17" s="10"/>
      <c r="F17" s="29"/>
      <c r="G17" s="11"/>
      <c r="H17" s="11"/>
      <c r="I17" s="11"/>
      <c r="J17" s="11"/>
      <c r="K17" s="12"/>
    </row>
    <row r="18" ht="18" customHeight="1" spans="1:11">
      <c r="A18" s="9"/>
      <c r="B18" s="10"/>
      <c r="C18" s="10"/>
      <c r="D18" s="10"/>
      <c r="E18" s="10"/>
      <c r="F18" s="29"/>
      <c r="G18" s="11"/>
      <c r="H18" s="11"/>
      <c r="I18" s="11"/>
      <c r="J18" s="11"/>
      <c r="K18" s="12"/>
    </row>
    <row r="19" ht="18" customHeight="1" spans="1:11">
      <c r="A19" s="9"/>
      <c r="B19" s="10"/>
      <c r="C19" s="10"/>
      <c r="D19" s="10"/>
      <c r="E19" s="10"/>
      <c r="F19" s="29"/>
      <c r="G19" s="11"/>
      <c r="H19" s="11"/>
      <c r="I19" s="11"/>
      <c r="J19" s="11"/>
      <c r="K19" s="12"/>
    </row>
    <row r="20" ht="18" customHeight="1" spans="1:11">
      <c r="A20" s="9"/>
      <c r="B20" s="10"/>
      <c r="C20" s="10"/>
      <c r="D20" s="10"/>
      <c r="E20" s="10"/>
      <c r="F20" s="29"/>
      <c r="G20" s="11"/>
      <c r="H20" s="11"/>
      <c r="I20" s="11"/>
      <c r="J20" s="11"/>
      <c r="K20" s="12"/>
    </row>
    <row r="21" ht="18" customHeight="1" spans="1:11">
      <c r="A21" s="9"/>
      <c r="B21" s="10"/>
      <c r="C21" s="10"/>
      <c r="D21" s="10"/>
      <c r="E21" s="10"/>
      <c r="F21" s="29"/>
      <c r="G21" s="11"/>
      <c r="H21" s="11"/>
      <c r="I21" s="11"/>
      <c r="J21" s="11"/>
      <c r="K21" s="12"/>
    </row>
    <row r="22" ht="18" customHeight="1" spans="1:11">
      <c r="A22" s="9"/>
      <c r="B22" s="10"/>
      <c r="C22" s="10"/>
      <c r="D22" s="10"/>
      <c r="E22" s="10"/>
      <c r="F22" s="29"/>
      <c r="G22" s="11"/>
      <c r="H22" s="11"/>
      <c r="I22" s="11"/>
      <c r="J22" s="11"/>
      <c r="K22" s="12"/>
    </row>
    <row r="23" ht="18" customHeight="1" spans="1:11">
      <c r="A23" s="9"/>
      <c r="B23" s="10"/>
      <c r="C23" s="10"/>
      <c r="D23" s="10"/>
      <c r="E23" s="10"/>
      <c r="F23" s="29"/>
      <c r="G23" s="11"/>
      <c r="H23" s="11"/>
      <c r="I23" s="11"/>
      <c r="J23" s="11"/>
      <c r="K23" s="12"/>
    </row>
    <row r="24" ht="18" customHeight="1" spans="1:11">
      <c r="A24" s="9"/>
      <c r="B24" s="10"/>
      <c r="C24" s="10"/>
      <c r="D24" s="10"/>
      <c r="E24" s="10"/>
      <c r="F24" s="29"/>
      <c r="G24" s="11"/>
      <c r="H24" s="11"/>
      <c r="I24" s="11"/>
      <c r="J24" s="11"/>
      <c r="K24" s="12"/>
    </row>
    <row r="25" ht="18" customHeight="1" spans="1:11">
      <c r="A25" s="9"/>
      <c r="B25" s="10"/>
      <c r="C25" s="10"/>
      <c r="D25" s="10"/>
      <c r="E25" s="10"/>
      <c r="F25" s="29"/>
      <c r="G25" s="11"/>
      <c r="H25" s="11"/>
      <c r="I25" s="11"/>
      <c r="J25" s="11"/>
      <c r="K25" s="12"/>
    </row>
    <row r="26" ht="28.5" customHeight="1" spans="1:11">
      <c r="A26" s="9" t="s">
        <v>102</v>
      </c>
      <c r="B26" s="35"/>
      <c r="C26" s="29"/>
      <c r="D26" s="29"/>
      <c r="E26" s="29"/>
      <c r="F26" s="29"/>
      <c r="G26" s="29"/>
      <c r="H26" s="29"/>
      <c r="I26" s="29"/>
      <c r="J26" s="11">
        <v>199278.72</v>
      </c>
      <c r="K26" s="12"/>
    </row>
    <row r="27" ht="28.5" customHeight="1" spans="1:11">
      <c r="A27" s="30" t="s">
        <v>103</v>
      </c>
      <c r="B27" s="31"/>
      <c r="C27" s="32"/>
      <c r="D27" s="32"/>
      <c r="E27" s="32"/>
      <c r="F27" s="32"/>
      <c r="G27" s="32"/>
      <c r="H27" s="32"/>
      <c r="I27" s="32"/>
      <c r="J27" s="25">
        <v>199278.72</v>
      </c>
      <c r="K27" s="38"/>
    </row>
    <row r="28" ht="17.25" customHeight="1" spans="1:11">
      <c r="A28" s="36" t="s">
        <v>104</v>
      </c>
      <c r="B28" s="36"/>
      <c r="C28" s="36"/>
      <c r="D28" s="36"/>
      <c r="E28" s="36"/>
      <c r="F28" s="36"/>
      <c r="G28" s="36"/>
      <c r="H28" s="36"/>
      <c r="I28" s="36"/>
      <c r="J28" s="36"/>
      <c r="K28" s="36"/>
    </row>
    <row r="29" ht="17.25" customHeight="1" spans="1:11">
      <c r="A29" s="36"/>
      <c r="B29" s="36"/>
      <c r="C29" s="36"/>
      <c r="D29" s="36"/>
      <c r="E29" s="37"/>
      <c r="F29" s="37"/>
      <c r="G29" s="37"/>
      <c r="H29" s="37"/>
      <c r="I29" s="39" t="s">
        <v>105</v>
      </c>
      <c r="J29" s="39"/>
      <c r="K29" s="39"/>
    </row>
  </sheetData>
  <mergeCells count="81">
    <mergeCell ref="A1:K1"/>
    <mergeCell ref="A2:D2"/>
    <mergeCell ref="E2:H2"/>
    <mergeCell ref="I2:K2"/>
    <mergeCell ref="H3:K3"/>
    <mergeCell ref="D6:E6"/>
    <mergeCell ref="H6:I6"/>
    <mergeCell ref="S6:T6"/>
    <mergeCell ref="V6:W6"/>
    <mergeCell ref="D7:E7"/>
    <mergeCell ref="H7:I7"/>
    <mergeCell ref="S7:T7"/>
    <mergeCell ref="V7:W7"/>
    <mergeCell ref="D8:E8"/>
    <mergeCell ref="H8:I8"/>
    <mergeCell ref="S8:T8"/>
    <mergeCell ref="V8:W8"/>
    <mergeCell ref="D9:E9"/>
    <mergeCell ref="H9:I9"/>
    <mergeCell ref="S9:T9"/>
    <mergeCell ref="V9:W9"/>
    <mergeCell ref="D10:E10"/>
    <mergeCell ref="H10:I10"/>
    <mergeCell ref="S10:T10"/>
    <mergeCell ref="V10:W10"/>
    <mergeCell ref="D11:E11"/>
    <mergeCell ref="H11:I11"/>
    <mergeCell ref="S11:T11"/>
    <mergeCell ref="V11:W11"/>
    <mergeCell ref="D12:E12"/>
    <mergeCell ref="H12:I12"/>
    <mergeCell ref="S12:T12"/>
    <mergeCell ref="V12:W12"/>
    <mergeCell ref="D13:E13"/>
    <mergeCell ref="H13:I13"/>
    <mergeCell ref="S13:T13"/>
    <mergeCell ref="V13:W13"/>
    <mergeCell ref="D14:E14"/>
    <mergeCell ref="H14:I14"/>
    <mergeCell ref="S14:T14"/>
    <mergeCell ref="V14:W14"/>
    <mergeCell ref="D15:E15"/>
    <mergeCell ref="H15:I15"/>
    <mergeCell ref="S15:T15"/>
    <mergeCell ref="V15:W15"/>
    <mergeCell ref="D16:E16"/>
    <mergeCell ref="H16:I16"/>
    <mergeCell ref="S16:T16"/>
    <mergeCell ref="V16:W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A26:I26"/>
    <mergeCell ref="A27:I27"/>
    <mergeCell ref="A28:K28"/>
    <mergeCell ref="A29:D29"/>
    <mergeCell ref="E29:H29"/>
    <mergeCell ref="I29:K29"/>
    <mergeCell ref="A3:A5"/>
    <mergeCell ref="B3:B5"/>
    <mergeCell ref="C3:C5"/>
    <mergeCell ref="F3:F5"/>
    <mergeCell ref="G3:G5"/>
    <mergeCell ref="J4:J5"/>
    <mergeCell ref="D3:E5"/>
    <mergeCell ref="H4:I5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showGridLines="0" workbookViewId="0">
      <selection activeCell="A1" sqref="A1:K1"/>
    </sheetView>
  </sheetViews>
  <sheetFormatPr defaultColWidth="9" defaultRowHeight="12"/>
  <cols>
    <col min="1" max="1" width="7.66666666666667" customWidth="1"/>
    <col min="2" max="2" width="15" customWidth="1"/>
    <col min="3" max="3" width="19.1619047619048" customWidth="1"/>
    <col min="4" max="4" width="15.3333333333333" customWidth="1"/>
    <col min="5" max="5" width="8.66666666666667" customWidth="1"/>
    <col min="6" max="6" width="0.828571428571429" customWidth="1"/>
    <col min="7" max="7" width="12.3333333333333" customWidth="1"/>
    <col min="8" max="8" width="10.3333333333333" customWidth="1"/>
    <col min="9" max="9" width="1.83809523809524" customWidth="1"/>
    <col min="10" max="10" width="12.1714285714286" customWidth="1"/>
    <col min="11" max="11" width="12.3333333333333" customWidth="1"/>
  </cols>
  <sheetData>
    <row r="1" ht="39.75" customHeight="1" spans="1:11">
      <c r="A1" s="1" t="s">
        <v>106</v>
      </c>
      <c r="B1" s="1"/>
      <c r="C1" s="1"/>
      <c r="D1" s="1"/>
      <c r="E1" s="1"/>
      <c r="F1" s="1"/>
      <c r="G1" s="1"/>
      <c r="H1" s="1"/>
      <c r="I1" s="2"/>
      <c r="J1" s="2"/>
      <c r="K1" s="2"/>
    </row>
    <row r="2" ht="41.25" customHeight="1" spans="1:11">
      <c r="A2" s="3" t="s">
        <v>1</v>
      </c>
      <c r="B2" s="3"/>
      <c r="C2" s="3"/>
      <c r="D2" s="3"/>
      <c r="E2" s="3"/>
      <c r="F2" s="3"/>
      <c r="G2" s="3" t="s">
        <v>2</v>
      </c>
      <c r="H2" s="3"/>
      <c r="I2" s="5" t="s">
        <v>3</v>
      </c>
      <c r="J2" s="5"/>
      <c r="K2" s="5"/>
    </row>
    <row r="3" ht="28.5" customHeight="1" spans="1:11">
      <c r="A3" s="6" t="s">
        <v>4</v>
      </c>
      <c r="B3" s="7" t="s">
        <v>60</v>
      </c>
      <c r="C3" s="7" t="s">
        <v>61</v>
      </c>
      <c r="D3" s="7" t="s">
        <v>107</v>
      </c>
      <c r="E3" s="7" t="s">
        <v>108</v>
      </c>
      <c r="F3" s="7" t="s">
        <v>109</v>
      </c>
      <c r="G3" s="7"/>
      <c r="H3" s="7" t="s">
        <v>110</v>
      </c>
      <c r="I3" s="7"/>
      <c r="J3" s="7" t="s">
        <v>111</v>
      </c>
      <c r="K3" s="8" t="s">
        <v>112</v>
      </c>
    </row>
    <row r="4" ht="79.5" customHeight="1" spans="1:11">
      <c r="A4" s="9" t="s">
        <v>8</v>
      </c>
      <c r="B4" s="10" t="s">
        <v>113</v>
      </c>
      <c r="C4" s="10" t="s">
        <v>15</v>
      </c>
      <c r="D4" s="29" t="s">
        <v>114</v>
      </c>
      <c r="E4" s="11" t="s">
        <v>115</v>
      </c>
      <c r="F4" s="11">
        <v>8150.34</v>
      </c>
      <c r="G4" s="11"/>
      <c r="H4" s="10"/>
      <c r="I4" s="10"/>
      <c r="J4" s="10"/>
      <c r="K4" s="33" t="s">
        <v>116</v>
      </c>
    </row>
    <row r="5" ht="117.75" customHeight="1" spans="1:11">
      <c r="A5" s="9" t="s">
        <v>11</v>
      </c>
      <c r="B5" s="10" t="s">
        <v>117</v>
      </c>
      <c r="C5" s="10" t="s">
        <v>118</v>
      </c>
      <c r="D5" s="29" t="s">
        <v>114</v>
      </c>
      <c r="E5" s="11" t="s">
        <v>119</v>
      </c>
      <c r="F5" s="11"/>
      <c r="G5" s="11"/>
      <c r="H5" s="10"/>
      <c r="I5" s="10"/>
      <c r="J5" s="10"/>
      <c r="K5" s="33" t="s">
        <v>120</v>
      </c>
    </row>
    <row r="6" ht="41.25" customHeight="1" spans="1:11">
      <c r="A6" s="9" t="s">
        <v>18</v>
      </c>
      <c r="B6" s="10" t="s">
        <v>121</v>
      </c>
      <c r="C6" s="10" t="s">
        <v>122</v>
      </c>
      <c r="D6" s="29"/>
      <c r="E6" s="11" t="s">
        <v>123</v>
      </c>
      <c r="F6" s="11"/>
      <c r="G6" s="11"/>
      <c r="H6" s="10"/>
      <c r="I6" s="10"/>
      <c r="J6" s="10"/>
      <c r="K6" s="33" t="s">
        <v>124</v>
      </c>
    </row>
    <row r="7" ht="143.25" customHeight="1" spans="1:11">
      <c r="A7" s="9" t="s">
        <v>42</v>
      </c>
      <c r="B7" s="10" t="s">
        <v>125</v>
      </c>
      <c r="C7" s="10" t="s">
        <v>126</v>
      </c>
      <c r="D7" s="29" t="s">
        <v>114</v>
      </c>
      <c r="E7" s="11" t="s">
        <v>119</v>
      </c>
      <c r="F7" s="11"/>
      <c r="G7" s="11"/>
      <c r="H7" s="10"/>
      <c r="I7" s="10"/>
      <c r="J7" s="10"/>
      <c r="K7" s="33" t="s">
        <v>127</v>
      </c>
    </row>
    <row r="8" ht="41.25" customHeight="1" spans="1:11">
      <c r="A8" s="9" t="s">
        <v>45</v>
      </c>
      <c r="B8" s="10" t="s">
        <v>128</v>
      </c>
      <c r="C8" s="10" t="s">
        <v>41</v>
      </c>
      <c r="D8" s="29"/>
      <c r="E8" s="11"/>
      <c r="F8" s="11"/>
      <c r="G8" s="11"/>
      <c r="H8" s="10"/>
      <c r="I8" s="10"/>
      <c r="J8" s="10"/>
      <c r="K8" s="33" t="s">
        <v>129</v>
      </c>
    </row>
    <row r="9" ht="18" customHeight="1" spans="1:11">
      <c r="A9" s="9"/>
      <c r="B9" s="10"/>
      <c r="C9" s="10"/>
      <c r="D9" s="29"/>
      <c r="E9" s="11"/>
      <c r="F9" s="11"/>
      <c r="G9" s="11"/>
      <c r="H9" s="10"/>
      <c r="I9" s="10"/>
      <c r="J9" s="10"/>
      <c r="K9" s="33"/>
    </row>
    <row r="10" ht="18" customHeight="1" spans="1:11">
      <c r="A10" s="9"/>
      <c r="B10" s="10"/>
      <c r="C10" s="10"/>
      <c r="D10" s="29"/>
      <c r="E10" s="11"/>
      <c r="F10" s="11"/>
      <c r="G10" s="11"/>
      <c r="H10" s="10"/>
      <c r="I10" s="10"/>
      <c r="J10" s="10"/>
      <c r="K10" s="33"/>
    </row>
    <row r="11" ht="18" customHeight="1" spans="1:11">
      <c r="A11" s="9"/>
      <c r="B11" s="10"/>
      <c r="C11" s="10"/>
      <c r="D11" s="29"/>
      <c r="E11" s="11"/>
      <c r="F11" s="11"/>
      <c r="G11" s="11"/>
      <c r="H11" s="10"/>
      <c r="I11" s="10"/>
      <c r="J11" s="10"/>
      <c r="K11" s="33"/>
    </row>
    <row r="12" ht="18" customHeight="1" spans="1:11">
      <c r="A12" s="9"/>
      <c r="B12" s="10"/>
      <c r="C12" s="10"/>
      <c r="D12" s="29"/>
      <c r="E12" s="11"/>
      <c r="F12" s="11"/>
      <c r="G12" s="11"/>
      <c r="H12" s="10"/>
      <c r="I12" s="10"/>
      <c r="J12" s="10"/>
      <c r="K12" s="33"/>
    </row>
    <row r="13" ht="18" customHeight="1" spans="1:11">
      <c r="A13" s="9"/>
      <c r="B13" s="10"/>
      <c r="C13" s="10"/>
      <c r="D13" s="29"/>
      <c r="E13" s="11"/>
      <c r="F13" s="11"/>
      <c r="G13" s="11"/>
      <c r="H13" s="10"/>
      <c r="I13" s="10"/>
      <c r="J13" s="10"/>
      <c r="K13" s="33"/>
    </row>
    <row r="14" ht="18" customHeight="1" spans="1:11">
      <c r="A14" s="9"/>
      <c r="B14" s="10"/>
      <c r="C14" s="10"/>
      <c r="D14" s="29"/>
      <c r="E14" s="11"/>
      <c r="F14" s="11"/>
      <c r="G14" s="11"/>
      <c r="H14" s="10"/>
      <c r="I14" s="10"/>
      <c r="J14" s="10"/>
      <c r="K14" s="33"/>
    </row>
    <row r="15" ht="18" customHeight="1" spans="1:11">
      <c r="A15" s="9"/>
      <c r="B15" s="10"/>
      <c r="C15" s="10"/>
      <c r="D15" s="29"/>
      <c r="E15" s="11"/>
      <c r="F15" s="11"/>
      <c r="G15" s="11"/>
      <c r="H15" s="10"/>
      <c r="I15" s="10"/>
      <c r="J15" s="10"/>
      <c r="K15" s="33"/>
    </row>
    <row r="16" ht="18" customHeight="1" spans="1:11">
      <c r="A16" s="9"/>
      <c r="B16" s="10"/>
      <c r="C16" s="10"/>
      <c r="D16" s="29"/>
      <c r="E16" s="11"/>
      <c r="F16" s="11"/>
      <c r="G16" s="11"/>
      <c r="H16" s="10"/>
      <c r="I16" s="10"/>
      <c r="J16" s="10"/>
      <c r="K16" s="33"/>
    </row>
    <row r="17" ht="18" customHeight="1" spans="1:11">
      <c r="A17" s="30" t="s">
        <v>130</v>
      </c>
      <c r="B17" s="31"/>
      <c r="C17" s="32"/>
      <c r="D17" s="32"/>
      <c r="E17" s="32"/>
      <c r="F17" s="25">
        <v>8150.34</v>
      </c>
      <c r="G17" s="25"/>
      <c r="H17" s="24"/>
      <c r="I17" s="24"/>
      <c r="J17" s="24"/>
      <c r="K17" s="34"/>
    </row>
    <row r="18" ht="18" customHeight="1" spans="1:11">
      <c r="A18" s="28" t="s">
        <v>131</v>
      </c>
      <c r="B18" s="28"/>
      <c r="C18" s="28"/>
      <c r="D18" s="28"/>
      <c r="E18" s="28"/>
      <c r="F18" s="28"/>
      <c r="G18" s="28" t="s">
        <v>132</v>
      </c>
      <c r="H18" s="28"/>
      <c r="I18" s="28"/>
      <c r="J18" s="28"/>
      <c r="K18" s="28"/>
    </row>
    <row r="19" ht="18" customHeight="1" spans="1:11">
      <c r="A19" s="28"/>
      <c r="B19" s="28"/>
      <c r="C19" s="28"/>
      <c r="D19" s="28"/>
      <c r="E19" s="28"/>
      <c r="F19" s="28"/>
      <c r="G19" s="28"/>
      <c r="H19" s="28"/>
      <c r="I19" s="21" t="s">
        <v>133</v>
      </c>
      <c r="J19" s="21"/>
      <c r="K19" s="21"/>
    </row>
  </sheetData>
  <mergeCells count="40">
    <mergeCell ref="A1:K1"/>
    <mergeCell ref="A2:F2"/>
    <mergeCell ref="G2:H2"/>
    <mergeCell ref="I2:K2"/>
    <mergeCell ref="F3:G3"/>
    <mergeCell ref="H3:I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A17:E17"/>
    <mergeCell ref="F17:G17"/>
    <mergeCell ref="H17:I17"/>
    <mergeCell ref="A18:F18"/>
    <mergeCell ref="G18:K18"/>
    <mergeCell ref="A19:F19"/>
    <mergeCell ref="G19:H19"/>
    <mergeCell ref="I19:K19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E1"/>
    </sheetView>
  </sheetViews>
  <sheetFormatPr defaultColWidth="9" defaultRowHeight="12" outlineLevelCol="6"/>
  <cols>
    <col min="1" max="1" width="11.8285714285714" customWidth="1"/>
    <col min="2" max="2" width="44.3333333333333" customWidth="1"/>
    <col min="3" max="4" width="10.5047619047619" customWidth="1"/>
    <col min="5" max="5" width="9.66666666666667" customWidth="1"/>
    <col min="6" max="6" width="9.17142857142857" customWidth="1"/>
    <col min="7" max="7" width="19.6666666666667" customWidth="1"/>
  </cols>
  <sheetData>
    <row r="1" ht="18" customHeight="1" spans="1:7">
      <c r="A1" s="19"/>
      <c r="B1" s="19"/>
      <c r="C1" s="19"/>
      <c r="D1" s="20"/>
      <c r="E1" s="20"/>
      <c r="F1" s="21"/>
      <c r="G1" s="21"/>
    </row>
    <row r="2" ht="39.75" customHeight="1" spans="1:7">
      <c r="A2" s="1" t="s">
        <v>134</v>
      </c>
      <c r="B2" s="1"/>
      <c r="C2" s="1"/>
      <c r="D2" s="1"/>
      <c r="E2" s="1"/>
      <c r="F2" s="1"/>
      <c r="G2" s="1"/>
    </row>
    <row r="3" ht="28.5" customHeight="1" spans="1:7">
      <c r="A3" s="3" t="s">
        <v>1</v>
      </c>
      <c r="B3" s="3"/>
      <c r="C3" s="3"/>
      <c r="D3" s="3" t="s">
        <v>2</v>
      </c>
      <c r="E3" s="3"/>
      <c r="F3" s="5" t="s">
        <v>3</v>
      </c>
      <c r="G3" s="5"/>
    </row>
    <row r="4" ht="18.75" customHeight="1" spans="1:7">
      <c r="A4" s="6" t="s">
        <v>4</v>
      </c>
      <c r="B4" s="7" t="s">
        <v>61</v>
      </c>
      <c r="C4" s="7" t="s">
        <v>65</v>
      </c>
      <c r="D4" s="7"/>
      <c r="E4" s="7" t="s">
        <v>135</v>
      </c>
      <c r="F4" s="7"/>
      <c r="G4" s="8" t="s">
        <v>112</v>
      </c>
    </row>
    <row r="5" ht="18" customHeight="1" spans="1:7">
      <c r="A5" s="9" t="s">
        <v>8</v>
      </c>
      <c r="B5" s="10" t="s">
        <v>23</v>
      </c>
      <c r="C5" s="11"/>
      <c r="D5" s="11"/>
      <c r="E5" s="11"/>
      <c r="F5" s="11"/>
      <c r="G5" s="22" t="s">
        <v>136</v>
      </c>
    </row>
    <row r="6" ht="18" customHeight="1" spans="1:7">
      <c r="A6" s="9" t="s">
        <v>11</v>
      </c>
      <c r="B6" s="10" t="s">
        <v>25</v>
      </c>
      <c r="C6" s="11"/>
      <c r="D6" s="11"/>
      <c r="E6" s="11"/>
      <c r="F6" s="11"/>
      <c r="G6" s="22"/>
    </row>
    <row r="7" ht="18" customHeight="1" spans="1:7">
      <c r="A7" s="9" t="s">
        <v>14</v>
      </c>
      <c r="B7" s="10" t="s">
        <v>137</v>
      </c>
      <c r="C7" s="11" t="s">
        <v>138</v>
      </c>
      <c r="D7" s="11"/>
      <c r="E7" s="11"/>
      <c r="F7" s="11"/>
      <c r="G7" s="22" t="s">
        <v>139</v>
      </c>
    </row>
    <row r="8" ht="18" customHeight="1" spans="1:7">
      <c r="A8" s="9" t="s">
        <v>16</v>
      </c>
      <c r="B8" s="10" t="s">
        <v>140</v>
      </c>
      <c r="C8" s="11"/>
      <c r="D8" s="11"/>
      <c r="E8" s="11"/>
      <c r="F8" s="11"/>
      <c r="G8" s="22" t="s">
        <v>141</v>
      </c>
    </row>
    <row r="9" ht="18" customHeight="1" spans="1:7">
      <c r="A9" s="9" t="s">
        <v>18</v>
      </c>
      <c r="B9" s="10" t="s">
        <v>27</v>
      </c>
      <c r="C9" s="11"/>
      <c r="D9" s="11"/>
      <c r="E9" s="11"/>
      <c r="F9" s="11"/>
      <c r="G9" s="22" t="s">
        <v>142</v>
      </c>
    </row>
    <row r="10" ht="18" customHeight="1" spans="1:7">
      <c r="A10" s="9" t="s">
        <v>42</v>
      </c>
      <c r="B10" s="10" t="s">
        <v>29</v>
      </c>
      <c r="C10" s="11"/>
      <c r="D10" s="11"/>
      <c r="E10" s="11"/>
      <c r="F10" s="11"/>
      <c r="G10" s="22" t="s">
        <v>143</v>
      </c>
    </row>
    <row r="11" ht="18" customHeight="1" spans="1:7">
      <c r="A11" s="9" t="s">
        <v>45</v>
      </c>
      <c r="B11" s="10" t="s">
        <v>31</v>
      </c>
      <c r="C11" s="11" t="s">
        <v>20</v>
      </c>
      <c r="D11" s="11"/>
      <c r="E11" s="11"/>
      <c r="F11" s="11"/>
      <c r="G11" s="22"/>
    </row>
    <row r="12" ht="18" customHeight="1" spans="1:7">
      <c r="A12" s="9" t="s">
        <v>48</v>
      </c>
      <c r="B12" s="10" t="s">
        <v>33</v>
      </c>
      <c r="C12" s="11"/>
      <c r="D12" s="11"/>
      <c r="E12" s="11"/>
      <c r="F12" s="11"/>
      <c r="G12" s="22"/>
    </row>
    <row r="13" ht="18" customHeight="1" spans="1:7">
      <c r="A13" s="9" t="s">
        <v>51</v>
      </c>
      <c r="B13" s="10" t="s">
        <v>35</v>
      </c>
      <c r="C13" s="11"/>
      <c r="D13" s="11"/>
      <c r="E13" s="11"/>
      <c r="F13" s="11"/>
      <c r="G13" s="22"/>
    </row>
    <row r="14" ht="18" customHeight="1" spans="1:7">
      <c r="A14" s="9" t="s">
        <v>144</v>
      </c>
      <c r="B14" s="10" t="s">
        <v>39</v>
      </c>
      <c r="C14" s="11"/>
      <c r="D14" s="11"/>
      <c r="E14" s="11"/>
      <c r="F14" s="11"/>
      <c r="G14" s="22"/>
    </row>
    <row r="15" ht="18" customHeight="1" spans="1:7">
      <c r="A15" s="9" t="s">
        <v>145</v>
      </c>
      <c r="B15" s="10" t="s">
        <v>37</v>
      </c>
      <c r="C15" s="11"/>
      <c r="D15" s="11"/>
      <c r="E15" s="11"/>
      <c r="F15" s="11"/>
      <c r="G15" s="22"/>
    </row>
    <row r="16" ht="18" customHeight="1" spans="1:7">
      <c r="A16" s="9" t="s">
        <v>146</v>
      </c>
      <c r="B16" s="10" t="s">
        <v>41</v>
      </c>
      <c r="C16" s="11"/>
      <c r="D16" s="11"/>
      <c r="E16" s="11"/>
      <c r="F16" s="11"/>
      <c r="G16" s="22"/>
    </row>
    <row r="17" ht="18" customHeight="1" spans="1:7">
      <c r="A17" s="9"/>
      <c r="B17" s="10"/>
      <c r="C17" s="11"/>
      <c r="D17" s="11"/>
      <c r="E17" s="11"/>
      <c r="F17" s="11"/>
      <c r="G17" s="22"/>
    </row>
    <row r="18" ht="18" customHeight="1" spans="1:7">
      <c r="A18" s="9"/>
      <c r="B18" s="10"/>
      <c r="C18" s="11"/>
      <c r="D18" s="11"/>
      <c r="E18" s="11"/>
      <c r="F18" s="11"/>
      <c r="G18" s="22"/>
    </row>
    <row r="19" ht="18" customHeight="1" spans="1:7">
      <c r="A19" s="9"/>
      <c r="B19" s="10"/>
      <c r="C19" s="11"/>
      <c r="D19" s="11"/>
      <c r="E19" s="11"/>
      <c r="F19" s="11"/>
      <c r="G19" s="22"/>
    </row>
    <row r="20" ht="18" customHeight="1" spans="1:7">
      <c r="A20" s="9"/>
      <c r="B20" s="10"/>
      <c r="C20" s="11"/>
      <c r="D20" s="11"/>
      <c r="E20" s="11"/>
      <c r="F20" s="11"/>
      <c r="G20" s="22"/>
    </row>
    <row r="21" ht="18" customHeight="1" spans="1:7">
      <c r="A21" s="9"/>
      <c r="B21" s="10"/>
      <c r="C21" s="11"/>
      <c r="D21" s="11"/>
      <c r="E21" s="11"/>
      <c r="F21" s="11"/>
      <c r="G21" s="22"/>
    </row>
    <row r="22" ht="18" customHeight="1" spans="1:7">
      <c r="A22" s="9"/>
      <c r="B22" s="10"/>
      <c r="C22" s="11"/>
      <c r="D22" s="11"/>
      <c r="E22" s="11"/>
      <c r="F22" s="11"/>
      <c r="G22" s="22"/>
    </row>
    <row r="23" ht="18" customHeight="1" spans="1:7">
      <c r="A23" s="9"/>
      <c r="B23" s="10"/>
      <c r="C23" s="11"/>
      <c r="D23" s="11"/>
      <c r="E23" s="11"/>
      <c r="F23" s="11"/>
      <c r="G23" s="22"/>
    </row>
    <row r="24" ht="18" customHeight="1" spans="1:7">
      <c r="A24" s="9"/>
      <c r="B24" s="10"/>
      <c r="C24" s="11"/>
      <c r="D24" s="11"/>
      <c r="E24" s="11"/>
      <c r="F24" s="11"/>
      <c r="G24" s="22"/>
    </row>
    <row r="25" ht="18" customHeight="1" spans="1:7">
      <c r="A25" s="9"/>
      <c r="B25" s="10"/>
      <c r="C25" s="11"/>
      <c r="D25" s="11"/>
      <c r="E25" s="11"/>
      <c r="F25" s="11"/>
      <c r="G25" s="22"/>
    </row>
    <row r="26" ht="18" customHeight="1" spans="1:7">
      <c r="A26" s="9"/>
      <c r="B26" s="10"/>
      <c r="C26" s="11"/>
      <c r="D26" s="11"/>
      <c r="E26" s="11"/>
      <c r="F26" s="11"/>
      <c r="G26" s="22"/>
    </row>
    <row r="27" ht="18" customHeight="1" spans="1:7">
      <c r="A27" s="9"/>
      <c r="B27" s="10"/>
      <c r="C27" s="11"/>
      <c r="D27" s="11"/>
      <c r="E27" s="11"/>
      <c r="F27" s="11"/>
      <c r="G27" s="22"/>
    </row>
    <row r="28" ht="18" customHeight="1" spans="1:7">
      <c r="A28" s="9"/>
      <c r="B28" s="10"/>
      <c r="C28" s="11"/>
      <c r="D28" s="11"/>
      <c r="E28" s="11"/>
      <c r="F28" s="11"/>
      <c r="G28" s="22"/>
    </row>
    <row r="29" ht="18" customHeight="1" spans="1:7">
      <c r="A29" s="9"/>
      <c r="B29" s="10"/>
      <c r="C29" s="11"/>
      <c r="D29" s="11"/>
      <c r="E29" s="11"/>
      <c r="F29" s="11"/>
      <c r="G29" s="22"/>
    </row>
    <row r="30" ht="18" customHeight="1" spans="1:7">
      <c r="A30" s="9"/>
      <c r="B30" s="10"/>
      <c r="C30" s="11"/>
      <c r="D30" s="11"/>
      <c r="E30" s="11"/>
      <c r="F30" s="11"/>
      <c r="G30" s="22"/>
    </row>
    <row r="31" ht="18" customHeight="1" spans="1:7">
      <c r="A31" s="9"/>
      <c r="B31" s="10"/>
      <c r="C31" s="11"/>
      <c r="D31" s="11"/>
      <c r="E31" s="11"/>
      <c r="F31" s="11"/>
      <c r="G31" s="22"/>
    </row>
    <row r="32" ht="18" customHeight="1" spans="1:7">
      <c r="A32" s="9"/>
      <c r="B32" s="10"/>
      <c r="C32" s="11"/>
      <c r="D32" s="11"/>
      <c r="E32" s="11"/>
      <c r="F32" s="11"/>
      <c r="G32" s="22"/>
    </row>
    <row r="33" ht="18" customHeight="1" spans="1:7">
      <c r="A33" s="9"/>
      <c r="B33" s="10"/>
      <c r="C33" s="11"/>
      <c r="D33" s="11"/>
      <c r="E33" s="11"/>
      <c r="F33" s="11"/>
      <c r="G33" s="22"/>
    </row>
    <row r="34" ht="18" customHeight="1" spans="1:7">
      <c r="A34" s="9"/>
      <c r="B34" s="10"/>
      <c r="C34" s="11"/>
      <c r="D34" s="11"/>
      <c r="E34" s="11"/>
      <c r="F34" s="11"/>
      <c r="G34" s="22"/>
    </row>
    <row r="35" ht="18" customHeight="1" spans="1:7">
      <c r="A35" s="9"/>
      <c r="B35" s="10"/>
      <c r="C35" s="11"/>
      <c r="D35" s="11"/>
      <c r="E35" s="11"/>
      <c r="F35" s="11"/>
      <c r="G35" s="22"/>
    </row>
    <row r="36" ht="18" customHeight="1" spans="1:7">
      <c r="A36" s="23"/>
      <c r="B36" s="24" t="s">
        <v>147</v>
      </c>
      <c r="C36" s="25" t="s">
        <v>20</v>
      </c>
      <c r="D36" s="25"/>
      <c r="E36" s="26"/>
      <c r="F36" s="26"/>
      <c r="G36" s="27" t="s">
        <v>138</v>
      </c>
    </row>
    <row r="37" ht="18" customHeight="1" spans="1:7">
      <c r="A37" s="16" t="s">
        <v>148</v>
      </c>
      <c r="B37" s="16"/>
      <c r="C37" s="16"/>
      <c r="D37" s="16"/>
      <c r="E37" s="16"/>
      <c r="F37" s="16"/>
      <c r="G37" s="16"/>
    </row>
    <row r="38" ht="18" customHeight="1" spans="1:7">
      <c r="A38" s="28"/>
      <c r="B38" s="28"/>
      <c r="C38" s="28"/>
      <c r="D38" s="28"/>
      <c r="E38" s="28"/>
      <c r="F38" s="21" t="s">
        <v>149</v>
      </c>
      <c r="G38" s="21"/>
    </row>
  </sheetData>
  <mergeCells count="76">
    <mergeCell ref="A1:E1"/>
    <mergeCell ref="F1:G1"/>
    <mergeCell ref="A2:G2"/>
    <mergeCell ref="A3:C3"/>
    <mergeCell ref="D3:E3"/>
    <mergeCell ref="F3:G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:H1"/>
    </sheetView>
  </sheetViews>
  <sheetFormatPr defaultColWidth="9" defaultRowHeight="12" outlineLevelCol="7"/>
  <cols>
    <col min="1" max="1" width="10.1714285714286" customWidth="1"/>
    <col min="2" max="2" width="26.8380952380952" customWidth="1"/>
    <col min="3" max="3" width="29.6666666666667" customWidth="1"/>
    <col min="4" max="4" width="2.17142857142857" customWidth="1"/>
    <col min="5" max="5" width="17.8380952380952" customWidth="1"/>
    <col min="6" max="6" width="0.171428571428571" customWidth="1"/>
    <col min="7" max="7" width="11.1714285714286" customWidth="1"/>
    <col min="8" max="8" width="17.6666666666667" customWidth="1"/>
  </cols>
  <sheetData>
    <row r="1" ht="39.75" customHeight="1" spans="1:8">
      <c r="A1" s="1" t="s">
        <v>150</v>
      </c>
      <c r="B1" s="1"/>
      <c r="C1" s="1"/>
      <c r="D1" s="1"/>
      <c r="E1" s="1"/>
      <c r="F1" s="1"/>
      <c r="G1" s="2"/>
      <c r="H1" s="2"/>
    </row>
    <row r="2" ht="28.5" customHeight="1" spans="1:8">
      <c r="A2" s="3" t="s">
        <v>1</v>
      </c>
      <c r="B2" s="3"/>
      <c r="C2" s="3"/>
      <c r="D2" s="4" t="s">
        <v>2</v>
      </c>
      <c r="E2" s="4"/>
      <c r="F2" s="4"/>
      <c r="G2" s="5" t="s">
        <v>3</v>
      </c>
      <c r="H2" s="5"/>
    </row>
    <row r="3" ht="28.5" customHeight="1" spans="1:8">
      <c r="A3" s="6" t="s">
        <v>4</v>
      </c>
      <c r="B3" s="7" t="s">
        <v>61</v>
      </c>
      <c r="C3" s="7" t="s">
        <v>107</v>
      </c>
      <c r="D3" s="7"/>
      <c r="E3" s="7" t="s">
        <v>151</v>
      </c>
      <c r="F3" s="7" t="s">
        <v>152</v>
      </c>
      <c r="G3" s="7"/>
      <c r="H3" s="8" t="s">
        <v>153</v>
      </c>
    </row>
    <row r="4" ht="28.5" customHeight="1" spans="1:8">
      <c r="A4" s="9" t="s">
        <v>8</v>
      </c>
      <c r="B4" s="10" t="s">
        <v>46</v>
      </c>
      <c r="C4" s="10" t="s">
        <v>154</v>
      </c>
      <c r="D4" s="10"/>
      <c r="E4" s="11">
        <v>210431.82</v>
      </c>
      <c r="F4" s="11" t="s">
        <v>145</v>
      </c>
      <c r="G4" s="11"/>
      <c r="H4" s="12">
        <v>18938.86</v>
      </c>
    </row>
    <row r="5" ht="18" customHeight="1" spans="1:8">
      <c r="A5" s="9"/>
      <c r="B5" s="10"/>
      <c r="C5" s="10"/>
      <c r="D5" s="10"/>
      <c r="E5" s="11"/>
      <c r="F5" s="11"/>
      <c r="G5" s="11"/>
      <c r="H5" s="12"/>
    </row>
    <row r="6" ht="18" customHeight="1" spans="1:8">
      <c r="A6" s="9"/>
      <c r="B6" s="10"/>
      <c r="C6" s="10"/>
      <c r="D6" s="10"/>
      <c r="E6" s="11"/>
      <c r="F6" s="11"/>
      <c r="G6" s="11"/>
      <c r="H6" s="12"/>
    </row>
    <row r="7" ht="18" customHeight="1" spans="1:8">
      <c r="A7" s="9"/>
      <c r="B7" s="10"/>
      <c r="C7" s="10"/>
      <c r="D7" s="10"/>
      <c r="E7" s="11"/>
      <c r="F7" s="11"/>
      <c r="G7" s="11"/>
      <c r="H7" s="12"/>
    </row>
    <row r="8" ht="18" customHeight="1" spans="1:8">
      <c r="A8" s="9"/>
      <c r="B8" s="10"/>
      <c r="C8" s="10"/>
      <c r="D8" s="10"/>
      <c r="E8" s="11"/>
      <c r="F8" s="11"/>
      <c r="G8" s="11"/>
      <c r="H8" s="12"/>
    </row>
    <row r="9" ht="18" customHeight="1" spans="1:8">
      <c r="A9" s="9"/>
      <c r="B9" s="10"/>
      <c r="C9" s="10"/>
      <c r="D9" s="10"/>
      <c r="E9" s="11"/>
      <c r="F9" s="11"/>
      <c r="G9" s="11"/>
      <c r="H9" s="12"/>
    </row>
    <row r="10" ht="18" customHeight="1" spans="1:8">
      <c r="A10" s="9"/>
      <c r="B10" s="10"/>
      <c r="C10" s="10"/>
      <c r="D10" s="10"/>
      <c r="E10" s="11"/>
      <c r="F10" s="11"/>
      <c r="G10" s="11"/>
      <c r="H10" s="12"/>
    </row>
    <row r="11" ht="18" customHeight="1" spans="1:8">
      <c r="A11" s="9"/>
      <c r="B11" s="10"/>
      <c r="C11" s="10"/>
      <c r="D11" s="10"/>
      <c r="E11" s="11"/>
      <c r="F11" s="11"/>
      <c r="G11" s="11"/>
      <c r="H11" s="12"/>
    </row>
    <row r="12" ht="18" customHeight="1" spans="1:8">
      <c r="A12" s="9"/>
      <c r="B12" s="10"/>
      <c r="C12" s="10"/>
      <c r="D12" s="10"/>
      <c r="E12" s="11"/>
      <c r="F12" s="11"/>
      <c r="G12" s="11"/>
      <c r="H12" s="12"/>
    </row>
    <row r="13" ht="18" customHeight="1" spans="1:8">
      <c r="A13" s="9"/>
      <c r="B13" s="10"/>
      <c r="C13" s="10"/>
      <c r="D13" s="10"/>
      <c r="E13" s="11"/>
      <c r="F13" s="11"/>
      <c r="G13" s="11"/>
      <c r="H13" s="12"/>
    </row>
    <row r="14" ht="18" customHeight="1" spans="1:8">
      <c r="A14" s="9"/>
      <c r="B14" s="10"/>
      <c r="C14" s="10"/>
      <c r="D14" s="10"/>
      <c r="E14" s="11"/>
      <c r="F14" s="11"/>
      <c r="G14" s="11"/>
      <c r="H14" s="12"/>
    </row>
    <row r="15" ht="18" customHeight="1" spans="1:8">
      <c r="A15" s="9"/>
      <c r="B15" s="10"/>
      <c r="C15" s="10"/>
      <c r="D15" s="10"/>
      <c r="E15" s="11"/>
      <c r="F15" s="11"/>
      <c r="G15" s="11"/>
      <c r="H15" s="12"/>
    </row>
    <row r="16" ht="18" customHeight="1" spans="1:8">
      <c r="A16" s="9"/>
      <c r="B16" s="10"/>
      <c r="C16" s="10"/>
      <c r="D16" s="10"/>
      <c r="E16" s="11"/>
      <c r="F16" s="11"/>
      <c r="G16" s="11"/>
      <c r="H16" s="12"/>
    </row>
    <row r="17" ht="18" customHeight="1" spans="1:8">
      <c r="A17" s="9"/>
      <c r="B17" s="10"/>
      <c r="C17" s="10"/>
      <c r="D17" s="10"/>
      <c r="E17" s="11"/>
      <c r="F17" s="11"/>
      <c r="G17" s="11"/>
      <c r="H17" s="12"/>
    </row>
    <row r="18" ht="18" customHeight="1" spans="1:8">
      <c r="A18" s="9"/>
      <c r="B18" s="10"/>
      <c r="C18" s="10"/>
      <c r="D18" s="10"/>
      <c r="E18" s="11"/>
      <c r="F18" s="11"/>
      <c r="G18" s="11"/>
      <c r="H18" s="12"/>
    </row>
    <row r="19" ht="18" customHeight="1" spans="1:8">
      <c r="A19" s="9"/>
      <c r="B19" s="10"/>
      <c r="C19" s="10"/>
      <c r="D19" s="10"/>
      <c r="E19" s="11"/>
      <c r="F19" s="11"/>
      <c r="G19" s="11"/>
      <c r="H19" s="12"/>
    </row>
    <row r="20" ht="18" customHeight="1" spans="1:8">
      <c r="A20" s="9"/>
      <c r="B20" s="10"/>
      <c r="C20" s="10"/>
      <c r="D20" s="10"/>
      <c r="E20" s="11"/>
      <c r="F20" s="11"/>
      <c r="G20" s="11"/>
      <c r="H20" s="12"/>
    </row>
    <row r="21" ht="18" customHeight="1" spans="1:8">
      <c r="A21" s="9"/>
      <c r="B21" s="10"/>
      <c r="C21" s="10"/>
      <c r="D21" s="10"/>
      <c r="E21" s="11"/>
      <c r="F21" s="11"/>
      <c r="G21" s="11"/>
      <c r="H21" s="12"/>
    </row>
    <row r="22" ht="18" customHeight="1" spans="1:8">
      <c r="A22" s="9"/>
      <c r="B22" s="10"/>
      <c r="C22" s="10"/>
      <c r="D22" s="10"/>
      <c r="E22" s="11"/>
      <c r="F22" s="11"/>
      <c r="G22" s="11"/>
      <c r="H22" s="12"/>
    </row>
    <row r="23" ht="18" customHeight="1" spans="1:8">
      <c r="A23" s="9"/>
      <c r="B23" s="10"/>
      <c r="C23" s="10"/>
      <c r="D23" s="10"/>
      <c r="E23" s="11"/>
      <c r="F23" s="11"/>
      <c r="G23" s="11"/>
      <c r="H23" s="12"/>
    </row>
    <row r="24" ht="18" customHeight="1" spans="1:8">
      <c r="A24" s="9"/>
      <c r="B24" s="10"/>
      <c r="C24" s="10"/>
      <c r="D24" s="10"/>
      <c r="E24" s="11"/>
      <c r="F24" s="11"/>
      <c r="G24" s="11"/>
      <c r="H24" s="12"/>
    </row>
    <row r="25" ht="18" customHeight="1" spans="1:8">
      <c r="A25" s="9"/>
      <c r="B25" s="10"/>
      <c r="C25" s="10"/>
      <c r="D25" s="10"/>
      <c r="E25" s="11"/>
      <c r="F25" s="11"/>
      <c r="G25" s="11"/>
      <c r="H25" s="12"/>
    </row>
    <row r="26" ht="18" customHeight="1" spans="1:8">
      <c r="A26" s="9"/>
      <c r="B26" s="10"/>
      <c r="C26" s="10"/>
      <c r="D26" s="10"/>
      <c r="E26" s="11"/>
      <c r="F26" s="11"/>
      <c r="G26" s="11"/>
      <c r="H26" s="12"/>
    </row>
    <row r="27" ht="18" customHeight="1" spans="1:8">
      <c r="A27" s="9"/>
      <c r="B27" s="10"/>
      <c r="C27" s="10"/>
      <c r="D27" s="10"/>
      <c r="E27" s="11"/>
      <c r="F27" s="11"/>
      <c r="G27" s="11"/>
      <c r="H27" s="12"/>
    </row>
    <row r="28" ht="18" customHeight="1" spans="1:8">
      <c r="A28" s="9"/>
      <c r="B28" s="10"/>
      <c r="C28" s="10"/>
      <c r="D28" s="10"/>
      <c r="E28" s="11"/>
      <c r="F28" s="11"/>
      <c r="G28" s="11"/>
      <c r="H28" s="12"/>
    </row>
    <row r="29" ht="18" customHeight="1" spans="1:8">
      <c r="A29" s="9"/>
      <c r="B29" s="10"/>
      <c r="C29" s="10"/>
      <c r="D29" s="10"/>
      <c r="E29" s="11"/>
      <c r="F29" s="11"/>
      <c r="G29" s="11"/>
      <c r="H29" s="12"/>
    </row>
    <row r="30" ht="18" customHeight="1" spans="1:8">
      <c r="A30" s="9"/>
      <c r="B30" s="10"/>
      <c r="C30" s="10"/>
      <c r="D30" s="10"/>
      <c r="E30" s="11"/>
      <c r="F30" s="11"/>
      <c r="G30" s="11"/>
      <c r="H30" s="12"/>
    </row>
    <row r="31" ht="18" customHeight="1" spans="1:8">
      <c r="A31" s="9"/>
      <c r="B31" s="10"/>
      <c r="C31" s="10"/>
      <c r="D31" s="10"/>
      <c r="E31" s="11"/>
      <c r="F31" s="11"/>
      <c r="G31" s="11"/>
      <c r="H31" s="12"/>
    </row>
    <row r="32" ht="18" customHeight="1" spans="1:8">
      <c r="A32" s="9"/>
      <c r="B32" s="10"/>
      <c r="C32" s="10"/>
      <c r="D32" s="10"/>
      <c r="E32" s="11"/>
      <c r="F32" s="11"/>
      <c r="G32" s="11"/>
      <c r="H32" s="12"/>
    </row>
    <row r="33" ht="18" customHeight="1" spans="1:8">
      <c r="A33" s="9"/>
      <c r="B33" s="10"/>
      <c r="C33" s="10"/>
      <c r="D33" s="10"/>
      <c r="E33" s="11"/>
      <c r="F33" s="11"/>
      <c r="G33" s="11"/>
      <c r="H33" s="12"/>
    </row>
    <row r="34" ht="18" customHeight="1" spans="1:8">
      <c r="A34" s="9"/>
      <c r="B34" s="10"/>
      <c r="C34" s="10"/>
      <c r="D34" s="10"/>
      <c r="E34" s="11"/>
      <c r="F34" s="11"/>
      <c r="G34" s="11"/>
      <c r="H34" s="12"/>
    </row>
    <row r="35" ht="18" customHeight="1" spans="1:8">
      <c r="A35" s="13" t="s">
        <v>130</v>
      </c>
      <c r="B35" s="14"/>
      <c r="C35" s="14"/>
      <c r="D35" s="14"/>
      <c r="E35" s="14"/>
      <c r="F35" s="14"/>
      <c r="G35" s="14"/>
      <c r="H35" s="15">
        <v>18938.86</v>
      </c>
    </row>
    <row r="36" ht="18" customHeight="1" spans="1:8">
      <c r="A36" s="16" t="s">
        <v>155</v>
      </c>
      <c r="B36" s="16"/>
      <c r="C36" s="16"/>
      <c r="D36" s="17" t="s">
        <v>132</v>
      </c>
      <c r="E36" s="17"/>
      <c r="F36" s="17"/>
      <c r="G36" s="17"/>
      <c r="H36" s="17"/>
    </row>
    <row r="37" ht="18" customHeight="1" spans="1:8">
      <c r="A37" s="16"/>
      <c r="B37" s="16"/>
      <c r="C37" s="16"/>
      <c r="D37" s="17"/>
      <c r="E37" s="17"/>
      <c r="F37" s="17"/>
      <c r="G37" s="18" t="s">
        <v>156</v>
      </c>
      <c r="H37" s="18"/>
    </row>
  </sheetData>
  <mergeCells count="74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表-04 单位工程招标控制价汇总表</vt:lpstr>
      <vt:lpstr>表-08 分部分项工程和单价措施项目清单与计价表</vt:lpstr>
      <vt:lpstr>表-11 总价措施项目清单与计价表</vt:lpstr>
      <vt:lpstr>表-12 其他项目清单与计价汇总表</vt:lpstr>
      <vt:lpstr>表-13 规费、税金项目清单与计价表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2020-11-12T09:00:00Z</dcterms:created>
  <dcterms:modified xsi:type="dcterms:W3CDTF">2021-02-02T09:32:20Z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